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4000" windowHeight="96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<sst xmlns="http://schemas.openxmlformats.org/spreadsheetml/2006/main" count="54" uniqueCount="41">
  <si>
    <t>Číslo položky</t>
  </si>
  <si>
    <t>Položka</t>
  </si>
  <si>
    <t>Minimální technické parametry</t>
  </si>
  <si>
    <t>Množstevní jednotka</t>
  </si>
  <si>
    <t>Počet</t>
  </si>
  <si>
    <t>Cena za jednotku bez DPH</t>
  </si>
  <si>
    <t>kus</t>
  </si>
  <si>
    <t>cena celkem bez DPH</t>
  </si>
  <si>
    <t>Technická specifikace</t>
  </si>
  <si>
    <t>Interaktivní tabule</t>
  </si>
  <si>
    <t>Projektor</t>
  </si>
  <si>
    <t>Držák projektoru</t>
  </si>
  <si>
    <t>Přídavné reproduktory</t>
  </si>
  <si>
    <t>Minimální technická specifikace:
- ultrakrátká projekce
- min. LCD technologie
- rozlišení min. WXGA
- poměr stran min. 16:10
- min. rozhraní: RS-232 (control port), MHL, vstup pro mikrofon, VGA, audiovýstup, USB 2.0 typu A, audiovstup, HDMI vstup (2x), USB 2.0 typu B
- zabudovaný reproduktor
- vč. dopravy, instalace a nastavení</t>
  </si>
  <si>
    <t>Minimální technická specifikace:
- držák projektoru pro instalaci k pylonovému pojezdu
- vč. dopravy a instalace</t>
  </si>
  <si>
    <t>Pylonový pojezd s křídly</t>
  </si>
  <si>
    <t>Minimální technická specifikace:
- pylonový pojezd pro úchyt interaktivních tabulí
- výškově nastavitelný systém
- boční křídla
- vč. dopravy, instalace a kabeláže</t>
  </si>
  <si>
    <t>Monitor</t>
  </si>
  <si>
    <t>Minimální technická specifikace:
- poměr stran min. 16:10
- rozpoznání dotyku pro ovládání, podpora min. 2 dotyků
- ovládání perem a dotykem
- úhlopříčka min. 220 cm
- vč. min. 2 popisovačů
- min. 1 USB port
- vč. kabeláže, dopravy, instalace a nastavení</t>
  </si>
  <si>
    <t>Prezentační software</t>
  </si>
  <si>
    <t>Minimální technická specifikace:
- prezentační software pro interaktivní tabule
- možnost vytvořit interaktivní cvičení dle probíraného tématu
- možnost práce v rámci interaktivní tabule 
- možnost vybrat pro žáky z již hotových cvičení na připraveném portálu
- vč. dopravy a instalace</t>
  </si>
  <si>
    <t>Minimální technická specifikace:
- repro určené pro připojení k interaktivní tabuli
- 2x min. 14 W
- vč. dopravy a instalace</t>
  </si>
  <si>
    <t>SW pro chemii</t>
  </si>
  <si>
    <t xml:space="preserve">Minimální technická specifikace:
- české prostředí i připravené úlohy
- zobrazuje a zaznamenává data v reálném čase
- umožňuje práci s grafy
- umožňuje vytvoření protokolu či pracovního listu
- vč. dopravy a instalace
</t>
  </si>
  <si>
    <t>PC ovládací a prezentační stanice pro učitele</t>
  </si>
  <si>
    <t xml:space="preserve">Minimální technické parametry:
- úhlopříčka min. 23,8 "
- rozlišení min. FullHD
- panel IPS
- nastavitelná výška
- konektory min.: VGA, DP, HDMI, USB
- vč. dopravy a instalace, nastavení </t>
  </si>
  <si>
    <t>Pracovní stanice pro žáky</t>
  </si>
  <si>
    <t>Acces point</t>
  </si>
  <si>
    <t>Minimální technická specifikace:
- stropní/nástěnné DualRadio AP, 802.11ac
- min. 2 rádia, min.: 2,4 GHz a 5 GHz
- vestavěná anténa
- min.: 3 x 3 MIMO, QoS – Quality of Service, min. 1 x RJ45
- vč. dopravy a instalace</t>
  </si>
  <si>
    <t>Datový switch</t>
  </si>
  <si>
    <t>Minimální technická specifikace:
- min 24 x gigabitových portů + 2 x 1 SFP
- statický L3 routing
- podpora STP, RSTP, and MSTP
- web management rozhraní
- rack mountable
- vč. dopravy a instalace</t>
  </si>
  <si>
    <t>Míchačka magnetická s ohřevem</t>
  </si>
  <si>
    <t>Minimální technická specifikace:
- chemická odolnost, min. částečně keramický povrch
- regulace otáček a teploty, digitální LCD displej
- součástí min.: teplotní čidlo 
- rozměr desky min. 180 x 180 mm
- kapacita min. 20 l
- teplota desky min. 300 °C
- výkon topení alespoň 600 W celkem
- RPM minimálně 80 - 1500
- vč. dopravy</t>
  </si>
  <si>
    <t>Nástěnná periodická soustava prvků</t>
  </si>
  <si>
    <t xml:space="preserve">Minimální technická specifikace:
- závěsná periodická tabulka se symboly prvků
- rozměry min. 160 x 120 cm
- součástí informace min.: protonové (pořadové) číslo, bod tání a varu, oxidační číslo </t>
  </si>
  <si>
    <t>cena celkem s DPH</t>
  </si>
  <si>
    <t>Typ/Identifikace výrobku</t>
  </si>
  <si>
    <t>Výrobce</t>
  </si>
  <si>
    <t>celkem</t>
  </si>
  <si>
    <r>
      <t xml:space="preserve">Minimální technická specifikace:
- MicroTower 
- min. 180 W zdroj
- operační paměť min. 8 GB DDR4
</t>
    </r>
    <r>
      <rPr>
        <sz val="11"/>
        <color rgb="FFFF0000"/>
        <rFont val="Calibri"/>
        <family val="2"/>
        <scheme val="minor"/>
      </rPr>
      <t>- výkon CPU min. 6600 bodu dle nezávislého testu benchmark.net</t>
    </r>
    <r>
      <rPr>
        <sz val="11"/>
        <color theme="1"/>
        <rFont val="Calibri"/>
        <family val="2"/>
        <scheme val="minor"/>
      </rPr>
      <t xml:space="preserve">
- kapacita SSD disku min. 256 GB
- DVD optická mechanika
- LAN port
- porty: min. 2x Displayport či HDMI, min. 3x USB
- OS s podporou domény AD
- vč. klávesnice a myši
- vč. dopravy a instalace</t>
    </r>
  </si>
  <si>
    <r>
      <t xml:space="preserve">Minimální technická specifikace:
- AllinOne zařízení
- displej min. 21,5 palců
- rozlišení displeje min. FullHD (1920x1080)
</t>
    </r>
    <r>
      <rPr>
        <sz val="11"/>
        <color rgb="FFFF0000"/>
        <rFont val="Calibri"/>
        <family val="2"/>
        <scheme val="minor"/>
      </rPr>
      <t>- výkon CPU min. 9500 bodu dle nezávislého testu benchmark.net</t>
    </r>
    <r>
      <rPr>
        <sz val="11"/>
        <color theme="1"/>
        <rFont val="Calibri"/>
        <family val="2"/>
        <scheme val="minor"/>
      </rPr>
      <t xml:space="preserve">
- operační paměť min. 8 GB DDR4
- pevný SSD disk s kapacitou min 256 GB
- vč. webkamery
- vč. min.: WiFi, BT, 3 x min. USB 3.0, DisplayPort
- operační systém s podporou AD (domény)
- vč. dopravy, instalace a nastavení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</si>
</sst>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Cambria"/>
      <family val="1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4" fontId="0" fillId="2" borderId="1" xfId="0" applyNumberForma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44" fontId="0" fillId="0" borderId="4" xfId="0" applyNumberFormat="1" applyBorder="1" applyAlignment="1">
      <alignment vertical="center"/>
    </xf>
    <xf numFmtId="0" fontId="0" fillId="2" borderId="3" xfId="0" applyFill="1" applyBorder="1" applyAlignment="1">
      <alignment horizontal="left" vertical="center" wrapText="1"/>
    </xf>
    <xf numFmtId="44" fontId="0" fillId="0" borderId="0" xfId="0" applyNumberFormat="1"/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80" zoomScaleNormal="80" workbookViewId="0" topLeftCell="A5">
      <selection activeCell="E12" sqref="E12"/>
    </sheetView>
  </sheetViews>
  <sheetFormatPr defaultColWidth="9.140625" defaultRowHeight="15"/>
  <cols>
    <col min="2" max="4" width="22.28125" style="0" customWidth="1"/>
    <col min="5" max="5" width="59.7109375" style="0" customWidth="1"/>
    <col min="6" max="6" width="10.8515625" style="0" customWidth="1"/>
    <col min="7" max="7" width="10.57421875" style="0" customWidth="1"/>
    <col min="8" max="8" width="15.7109375" style="0" customWidth="1"/>
    <col min="9" max="9" width="17.57421875" style="0" customWidth="1"/>
    <col min="10" max="10" width="16.57421875" style="0" customWidth="1"/>
  </cols>
  <sheetData>
    <row r="1" spans="1:9" ht="15.75" thickBot="1">
      <c r="A1" s="14" t="s">
        <v>8</v>
      </c>
      <c r="B1" s="15"/>
      <c r="C1" s="15"/>
      <c r="D1" s="15"/>
      <c r="E1" s="15"/>
      <c r="F1" s="15"/>
      <c r="G1" s="15"/>
      <c r="H1" s="15"/>
      <c r="I1" s="15"/>
    </row>
    <row r="2" spans="1:10" ht="39" thickBot="1">
      <c r="A2" s="7" t="s">
        <v>0</v>
      </c>
      <c r="B2" s="8" t="s">
        <v>1</v>
      </c>
      <c r="C2" s="8" t="s">
        <v>36</v>
      </c>
      <c r="D2" s="8" t="s">
        <v>37</v>
      </c>
      <c r="E2" s="1" t="s">
        <v>2</v>
      </c>
      <c r="F2" s="1" t="s">
        <v>3</v>
      </c>
      <c r="G2" s="1" t="s">
        <v>4</v>
      </c>
      <c r="H2" s="1" t="s">
        <v>5</v>
      </c>
      <c r="I2" s="9" t="s">
        <v>7</v>
      </c>
      <c r="J2" s="9" t="s">
        <v>35</v>
      </c>
    </row>
    <row r="3" spans="1:10" ht="120.75" thickBot="1">
      <c r="A3" s="2">
        <v>1</v>
      </c>
      <c r="B3" s="10" t="s">
        <v>9</v>
      </c>
      <c r="C3" s="12"/>
      <c r="D3" s="12"/>
      <c r="E3" s="3" t="s">
        <v>18</v>
      </c>
      <c r="F3" s="4" t="s">
        <v>6</v>
      </c>
      <c r="G3" s="5">
        <v>1</v>
      </c>
      <c r="H3" s="6"/>
      <c r="I3" s="11">
        <f>G3*H3</f>
        <v>0</v>
      </c>
      <c r="J3" s="11">
        <f>I3*1.21</f>
        <v>0</v>
      </c>
    </row>
    <row r="4" spans="1:10" ht="105.75" thickBot="1">
      <c r="A4" s="2">
        <v>2</v>
      </c>
      <c r="B4" s="10" t="s">
        <v>19</v>
      </c>
      <c r="C4" s="12"/>
      <c r="D4" s="12"/>
      <c r="E4" s="3" t="s">
        <v>20</v>
      </c>
      <c r="F4" s="4" t="s">
        <v>6</v>
      </c>
      <c r="G4" s="5">
        <v>1</v>
      </c>
      <c r="H4" s="6"/>
      <c r="I4" s="11">
        <f aca="true" t="shared" si="0" ref="I4:I16">G4*H4</f>
        <v>0</v>
      </c>
      <c r="J4" s="11">
        <f aca="true" t="shared" si="1" ref="J4:J16">I4*1.21</f>
        <v>0</v>
      </c>
    </row>
    <row r="5" spans="1:10" ht="150.75" thickBot="1">
      <c r="A5" s="2">
        <v>3</v>
      </c>
      <c r="B5" s="10" t="s">
        <v>10</v>
      </c>
      <c r="C5" s="12"/>
      <c r="D5" s="12"/>
      <c r="E5" s="3" t="s">
        <v>13</v>
      </c>
      <c r="F5" s="4" t="s">
        <v>6</v>
      </c>
      <c r="G5" s="5">
        <v>1</v>
      </c>
      <c r="H5" s="6"/>
      <c r="I5" s="11">
        <f t="shared" si="0"/>
        <v>0</v>
      </c>
      <c r="J5" s="11">
        <f t="shared" si="1"/>
        <v>0</v>
      </c>
    </row>
    <row r="6" spans="1:10" ht="45.75" thickBot="1">
      <c r="A6" s="2">
        <v>4</v>
      </c>
      <c r="B6" s="10" t="s">
        <v>11</v>
      </c>
      <c r="C6" s="12"/>
      <c r="D6" s="12"/>
      <c r="E6" s="3" t="s">
        <v>14</v>
      </c>
      <c r="F6" s="4" t="s">
        <v>6</v>
      </c>
      <c r="G6" s="5">
        <v>1</v>
      </c>
      <c r="H6" s="6"/>
      <c r="I6" s="11">
        <f t="shared" si="0"/>
        <v>0</v>
      </c>
      <c r="J6" s="11">
        <f t="shared" si="1"/>
        <v>0</v>
      </c>
    </row>
    <row r="7" spans="1:10" ht="60.75" thickBot="1">
      <c r="A7" s="2">
        <v>5</v>
      </c>
      <c r="B7" s="10" t="s">
        <v>12</v>
      </c>
      <c r="C7" s="12"/>
      <c r="D7" s="12"/>
      <c r="E7" s="3" t="s">
        <v>21</v>
      </c>
      <c r="F7" s="4" t="s">
        <v>6</v>
      </c>
      <c r="G7" s="5">
        <v>1</v>
      </c>
      <c r="H7" s="6"/>
      <c r="I7" s="11">
        <f t="shared" si="0"/>
        <v>0</v>
      </c>
      <c r="J7" s="11">
        <f t="shared" si="1"/>
        <v>0</v>
      </c>
    </row>
    <row r="8" spans="1:10" ht="75.75" thickBot="1">
      <c r="A8" s="2">
        <v>6</v>
      </c>
      <c r="B8" s="10" t="s">
        <v>15</v>
      </c>
      <c r="C8" s="12"/>
      <c r="D8" s="12"/>
      <c r="E8" s="3" t="s">
        <v>16</v>
      </c>
      <c r="F8" s="4" t="s">
        <v>6</v>
      </c>
      <c r="G8" s="5">
        <v>1</v>
      </c>
      <c r="H8" s="6"/>
      <c r="I8" s="11">
        <f t="shared" si="0"/>
        <v>0</v>
      </c>
      <c r="J8" s="11">
        <f t="shared" si="1"/>
        <v>0</v>
      </c>
    </row>
    <row r="9" spans="1:10" ht="105.75" thickBot="1">
      <c r="A9" s="2">
        <v>7</v>
      </c>
      <c r="B9" s="10" t="s">
        <v>22</v>
      </c>
      <c r="C9" s="12"/>
      <c r="D9" s="12"/>
      <c r="E9" s="3" t="s">
        <v>23</v>
      </c>
      <c r="F9" s="4" t="s">
        <v>6</v>
      </c>
      <c r="G9" s="5">
        <v>1</v>
      </c>
      <c r="H9" s="6"/>
      <c r="I9" s="11">
        <f t="shared" si="0"/>
        <v>0</v>
      </c>
      <c r="J9" s="11">
        <f t="shared" si="1"/>
        <v>0</v>
      </c>
    </row>
    <row r="10" spans="1:10" ht="195.75" thickBot="1">
      <c r="A10" s="2">
        <v>8</v>
      </c>
      <c r="B10" s="10" t="s">
        <v>24</v>
      </c>
      <c r="C10" s="12"/>
      <c r="D10" s="12"/>
      <c r="E10" s="3" t="s">
        <v>39</v>
      </c>
      <c r="F10" s="4" t="s">
        <v>6</v>
      </c>
      <c r="G10" s="5">
        <v>1</v>
      </c>
      <c r="H10" s="6"/>
      <c r="I10" s="11">
        <f t="shared" si="0"/>
        <v>0</v>
      </c>
      <c r="J10" s="11">
        <f t="shared" si="1"/>
        <v>0</v>
      </c>
    </row>
    <row r="11" spans="1:10" ht="105.75" thickBot="1">
      <c r="A11" s="2">
        <v>9</v>
      </c>
      <c r="B11" s="10" t="s">
        <v>17</v>
      </c>
      <c r="C11" s="12"/>
      <c r="D11" s="12"/>
      <c r="E11" s="3" t="s">
        <v>25</v>
      </c>
      <c r="F11" s="4" t="s">
        <v>6</v>
      </c>
      <c r="G11" s="5">
        <v>1</v>
      </c>
      <c r="H11" s="6"/>
      <c r="I11" s="11">
        <f t="shared" si="0"/>
        <v>0</v>
      </c>
      <c r="J11" s="11">
        <f t="shared" si="1"/>
        <v>0</v>
      </c>
    </row>
    <row r="12" spans="1:10" ht="195.75" thickBot="1">
      <c r="A12" s="2">
        <v>10</v>
      </c>
      <c r="B12" s="10" t="s">
        <v>26</v>
      </c>
      <c r="C12" s="12"/>
      <c r="D12" s="12"/>
      <c r="E12" s="3" t="s">
        <v>40</v>
      </c>
      <c r="F12" s="4" t="s">
        <v>6</v>
      </c>
      <c r="G12" s="5">
        <v>14</v>
      </c>
      <c r="H12" s="6"/>
      <c r="I12" s="11">
        <f t="shared" si="0"/>
        <v>0</v>
      </c>
      <c r="J12" s="11">
        <f t="shared" si="1"/>
        <v>0</v>
      </c>
    </row>
    <row r="13" spans="1:10" ht="90.75" thickBot="1">
      <c r="A13" s="2">
        <v>11</v>
      </c>
      <c r="B13" s="10" t="s">
        <v>27</v>
      </c>
      <c r="C13" s="12"/>
      <c r="D13" s="12"/>
      <c r="E13" s="3" t="s">
        <v>28</v>
      </c>
      <c r="F13" s="4" t="s">
        <v>6</v>
      </c>
      <c r="G13" s="5">
        <v>1</v>
      </c>
      <c r="H13" s="6"/>
      <c r="I13" s="11">
        <f t="shared" si="0"/>
        <v>0</v>
      </c>
      <c r="J13" s="11">
        <f t="shared" si="1"/>
        <v>0</v>
      </c>
    </row>
    <row r="14" spans="1:10" ht="105.75" thickBot="1">
      <c r="A14" s="2">
        <v>12</v>
      </c>
      <c r="B14" s="10" t="s">
        <v>29</v>
      </c>
      <c r="C14" s="12"/>
      <c r="D14" s="12"/>
      <c r="E14" s="3" t="s">
        <v>30</v>
      </c>
      <c r="F14" s="4" t="s">
        <v>6</v>
      </c>
      <c r="G14" s="5">
        <v>1</v>
      </c>
      <c r="H14" s="6"/>
      <c r="I14" s="11">
        <f t="shared" si="0"/>
        <v>0</v>
      </c>
      <c r="J14" s="11">
        <f t="shared" si="1"/>
        <v>0</v>
      </c>
    </row>
    <row r="15" spans="1:10" ht="150.75" thickBot="1">
      <c r="A15" s="2">
        <v>13</v>
      </c>
      <c r="B15" s="10" t="s">
        <v>31</v>
      </c>
      <c r="C15" s="12"/>
      <c r="D15" s="12"/>
      <c r="E15" s="3" t="s">
        <v>32</v>
      </c>
      <c r="F15" s="4" t="s">
        <v>6</v>
      </c>
      <c r="G15" s="5">
        <v>1</v>
      </c>
      <c r="H15" s="6"/>
      <c r="I15" s="11">
        <f t="shared" si="0"/>
        <v>0</v>
      </c>
      <c r="J15" s="11">
        <f t="shared" si="1"/>
        <v>0</v>
      </c>
    </row>
    <row r="16" spans="1:10" ht="75.75" thickBot="1">
      <c r="A16" s="2">
        <v>14</v>
      </c>
      <c r="B16" s="10" t="s">
        <v>33</v>
      </c>
      <c r="C16" s="12"/>
      <c r="D16" s="12"/>
      <c r="E16" s="3" t="s">
        <v>34</v>
      </c>
      <c r="F16" s="4" t="s">
        <v>6</v>
      </c>
      <c r="G16" s="5">
        <v>1</v>
      </c>
      <c r="H16" s="6"/>
      <c r="I16" s="11">
        <f t="shared" si="0"/>
        <v>0</v>
      </c>
      <c r="J16" s="11">
        <f t="shared" si="1"/>
        <v>0</v>
      </c>
    </row>
    <row r="18" spans="8:10" ht="15">
      <c r="H18" t="s">
        <v>38</v>
      </c>
      <c r="I18" s="13">
        <f>SUM(I3:I16)</f>
        <v>0</v>
      </c>
      <c r="J18" s="13">
        <f>SUM(J3:J16)</f>
        <v>0</v>
      </c>
    </row>
  </sheetData>
  <mergeCells count="1">
    <mergeCell ref="A1:I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Martínek Otto</dc:creator>
  <cp:keywords/>
  <dc:description/>
  <cp:lastModifiedBy>UCITEL VZOR</cp:lastModifiedBy>
  <dcterms:created xsi:type="dcterms:W3CDTF">2020-02-10T08:21:51Z</dcterms:created>
  <dcterms:modified xsi:type="dcterms:W3CDTF">2020-06-04T08:18:53Z</dcterms:modified>
  <cp:category/>
  <cp:version/>
  <cp:contentType/>
  <cp:contentStatus/>
</cp:coreProperties>
</file>