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655" windowHeight="6480" activeTab="0"/>
  </bookViews>
  <sheets>
    <sheet name="List1" sheetId="1" r:id="rId1"/>
  </sheets>
  <definedNames>
    <definedName name="_xlnm.Print_Titles" localSheetId="0">'List1'!$21:$21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<sst xmlns="http://schemas.openxmlformats.org/spreadsheetml/2006/main" count="83" uniqueCount="61">
  <si>
    <t>Počet ks</t>
  </si>
  <si>
    <t>1.</t>
  </si>
  <si>
    <t>2.</t>
  </si>
  <si>
    <t>Carpinus betulus Fastigiata (zavětvený od země)  14-16 ZB</t>
  </si>
  <si>
    <t xml:space="preserve">3. </t>
  </si>
  <si>
    <t xml:space="preserve">4. </t>
  </si>
  <si>
    <t>P.č.</t>
  </si>
  <si>
    <t>Rostlinný druh</t>
  </si>
  <si>
    <t>Cena za kus</t>
  </si>
  <si>
    <t>Cena celkem</t>
  </si>
  <si>
    <t>Cena za jednotku</t>
  </si>
  <si>
    <t>Roundup</t>
  </si>
  <si>
    <t>l</t>
  </si>
  <si>
    <t>Kotvící kůly</t>
  </si>
  <si>
    <t>ks</t>
  </si>
  <si>
    <t>Travní semeno</t>
  </si>
  <si>
    <t>kg</t>
  </si>
  <si>
    <t>Celková cena materiálu bez DPH</t>
  </si>
  <si>
    <t>Materiál</t>
  </si>
  <si>
    <t>Jedn.</t>
  </si>
  <si>
    <t>Množství</t>
  </si>
  <si>
    <t>Název operace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</si>
  <si>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</si>
  <si>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8.</t>
  </si>
  <si>
    <t>9.</t>
  </si>
  <si>
    <t>10.</t>
  </si>
  <si>
    <t>11.</t>
  </si>
  <si>
    <t>12.</t>
  </si>
  <si>
    <t>13.</t>
  </si>
  <si>
    <t>14.</t>
  </si>
  <si>
    <t>Odplevelení zeminy chemické 3x
184 80-2111</t>
  </si>
  <si>
    <t>Hloubení jam pro výsadbu stromů 50 % výměna půdy
183 10-1221</t>
  </si>
  <si>
    <t>Výsadba dřevin s balem obvod 14-16
184 10-2116</t>
  </si>
  <si>
    <t>Kotvení dřevin – dřevěná konstrukce tři kůly
184 21-5132</t>
  </si>
  <si>
    <t>Zhotovení závlahové mísy
184 21-5412</t>
  </si>
  <si>
    <t>Hloubení jam pro výsadbu keřů 
183 11-1112</t>
  </si>
  <si>
    <t>Výsadba keřů K, do předem vyhloubené jamky se zalitím
184 10-2111</t>
  </si>
  <si>
    <t>Mulčování záhonů kůrou 10 cm 
184 91-1421</t>
  </si>
  <si>
    <t>Založení parterového trávníku
181 41-1141</t>
  </si>
  <si>
    <t>Pokácení stromu směrové v celku odřezáním kmene a odvětvením
112 15-1114</t>
  </si>
  <si>
    <t>Pokácení stromu volné
112 15-1011</t>
  </si>
  <si>
    <t>Odstranění pařezu
112 20-1114</t>
  </si>
  <si>
    <t>Odstranění pařezu
112 20-1112</t>
  </si>
  <si>
    <t>Plošná úprava terénu pro založení trávníku
181 11-1111</t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</si>
  <si>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</si>
  <si>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t>Celková cena s DPH</t>
  </si>
  <si>
    <t>Položky</t>
  </si>
  <si>
    <t>Rostliny</t>
  </si>
  <si>
    <t>Práce</t>
  </si>
  <si>
    <t>Rozpočet další materiál</t>
  </si>
  <si>
    <t>Rozpočet prací</t>
  </si>
  <si>
    <t>Celkové náklady</t>
  </si>
  <si>
    <t xml:space="preserve">Rozpočet -  Seznam rostlin </t>
  </si>
  <si>
    <t>Tilia cordata Greenspire 14-16 ZB</t>
  </si>
  <si>
    <t>Symphoricarpos chenaultii Hancock K9 -K12</t>
  </si>
  <si>
    <t>Spirea vahouteii - dosadba K9 -K12</t>
  </si>
  <si>
    <t>Celková cena prací bez DPH</t>
  </si>
  <si>
    <t>Celková cena rostlinného materiálu bez DPH</t>
  </si>
  <si>
    <t>Mulčovací kůra drcená</t>
  </si>
  <si>
    <t xml:space="preserve">Celková cena 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</si>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</sst>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6"/>
      <color rgb="FF2E74B5"/>
      <name val="Calibri Light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</fills>
  <borders count="5">
    <border>
      <left/>
      <right/>
      <top/>
      <bottom/>
      <diagonal/>
    </border>
    <border>
      <left style="medium">
        <color rgb="FFA8D08D"/>
      </left>
      <right style="medium">
        <color rgb="FFA8D08D"/>
      </right>
      <top style="medium">
        <color rgb="FFA8D08D"/>
      </top>
      <bottom style="medium">
        <color rgb="FFA8D08D"/>
      </bottom>
    </border>
    <border>
      <left/>
      <right style="medium">
        <color rgb="FFA8D08D"/>
      </right>
      <top style="medium">
        <color rgb="FFA8D08D"/>
      </top>
      <bottom style="medium">
        <color rgb="FFA8D08D"/>
      </bottom>
    </border>
    <border>
      <left style="medium">
        <color rgb="FFA8D08D"/>
      </left>
      <right/>
      <top style="medium">
        <color rgb="FFA8D08D"/>
      </top>
      <bottom style="medium">
        <color rgb="FFA8D08D"/>
      </bottom>
    </border>
    <border>
      <left/>
      <right/>
      <top style="medium">
        <color rgb="FFA8D08D"/>
      </top>
      <bottom style="medium">
        <color rgb="FFA8D08D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2" borderId="1" xfId="0" applyNumberFormat="1" applyFont="1" applyFill="1" applyBorder="1" applyAlignment="1">
      <alignment horizontal="right" vertical="center" wrapText="1" indent="1"/>
    </xf>
    <xf numFmtId="0" fontId="4" fillId="0" borderId="1" xfId="0" applyNumberFormat="1" applyFont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9" fontId="4" fillId="2" borderId="1" xfId="20" applyFont="1" applyFill="1" applyBorder="1" applyAlignment="1">
      <alignment horizontal="center" vertical="center" wrapText="1"/>
    </xf>
    <xf numFmtId="9" fontId="4" fillId="0" borderId="1" xfId="2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 topLeftCell="A1">
      <selection activeCell="A38" sqref="A38:XFD38"/>
    </sheetView>
  </sheetViews>
  <sheetFormatPr defaultColWidth="9.140625" defaultRowHeight="15"/>
  <cols>
    <col min="1" max="1" width="6.7109375" style="0" customWidth="1"/>
    <col min="2" max="2" width="56.140625" style="0" customWidth="1"/>
    <col min="3" max="3" width="7.28125" style="0" customWidth="1"/>
    <col min="4" max="4" width="12.140625" style="0" customWidth="1"/>
    <col min="5" max="6" width="12.7109375" style="0" customWidth="1"/>
  </cols>
  <sheetData>
    <row r="1" ht="21">
      <c r="A1" s="19" t="s">
        <v>52</v>
      </c>
    </row>
    <row r="2" ht="3.75" customHeight="1" thickBot="1"/>
    <row r="3" spans="1:5" ht="32.25" thickBot="1">
      <c r="A3" s="3" t="s">
        <v>6</v>
      </c>
      <c r="B3" s="3" t="s">
        <v>7</v>
      </c>
      <c r="C3" s="3" t="s">
        <v>0</v>
      </c>
      <c r="D3" s="3" t="s">
        <v>8</v>
      </c>
      <c r="E3" s="3" t="s">
        <v>9</v>
      </c>
    </row>
    <row r="4" spans="1:5" ht="21" customHeight="1" thickBot="1">
      <c r="A4" s="4" t="s">
        <v>1</v>
      </c>
      <c r="B4" s="8" t="s">
        <v>53</v>
      </c>
      <c r="C4" s="4">
        <v>4</v>
      </c>
      <c r="D4" s="1"/>
      <c r="E4" s="1">
        <f>+D4*C4</f>
        <v>0</v>
      </c>
    </row>
    <row r="5" spans="1:5" ht="21" customHeight="1" thickBot="1">
      <c r="A5" s="5" t="s">
        <v>2</v>
      </c>
      <c r="B5" s="9" t="s">
        <v>3</v>
      </c>
      <c r="C5" s="5">
        <v>4</v>
      </c>
      <c r="D5" s="2"/>
      <c r="E5" s="12">
        <f aca="true" t="shared" si="0" ref="E5:E7">+D5*C5</f>
        <v>0</v>
      </c>
    </row>
    <row r="6" spans="1:5" ht="21" customHeight="1" thickBot="1">
      <c r="A6" s="4" t="s">
        <v>4</v>
      </c>
      <c r="B6" s="8" t="s">
        <v>54</v>
      </c>
      <c r="C6" s="4">
        <v>375</v>
      </c>
      <c r="D6" s="1"/>
      <c r="E6" s="1">
        <f t="shared" si="0"/>
        <v>0</v>
      </c>
    </row>
    <row r="7" spans="1:5" s="25" customFormat="1" ht="21" customHeight="1" thickBot="1">
      <c r="A7" s="21" t="s">
        <v>5</v>
      </c>
      <c r="B7" s="22" t="s">
        <v>55</v>
      </c>
      <c r="C7" s="21">
        <v>60</v>
      </c>
      <c r="D7" s="23"/>
      <c r="E7" s="24">
        <f t="shared" si="0"/>
        <v>0</v>
      </c>
    </row>
    <row r="8" spans="1:5" ht="21" customHeight="1" thickBot="1">
      <c r="A8" s="28" t="s">
        <v>57</v>
      </c>
      <c r="B8" s="29"/>
      <c r="C8" s="29"/>
      <c r="D8" s="30"/>
      <c r="E8" s="7">
        <f>SUM(E4:E7)</f>
        <v>0</v>
      </c>
    </row>
    <row r="10" ht="21">
      <c r="A10" s="19" t="s">
        <v>49</v>
      </c>
    </row>
    <row r="11" ht="4.5" customHeight="1" thickBot="1"/>
    <row r="12" spans="1:6" ht="32.25" thickBot="1">
      <c r="A12" s="3" t="s">
        <v>6</v>
      </c>
      <c r="B12" s="3" t="s">
        <v>18</v>
      </c>
      <c r="C12" s="3" t="s">
        <v>19</v>
      </c>
      <c r="D12" s="3" t="s">
        <v>20</v>
      </c>
      <c r="E12" s="3" t="s">
        <v>10</v>
      </c>
      <c r="F12" s="3" t="s">
        <v>9</v>
      </c>
    </row>
    <row r="13" spans="1:6" ht="21" customHeight="1" thickBot="1">
      <c r="A13" s="10">
        <v>1</v>
      </c>
      <c r="B13" s="8" t="s">
        <v>11</v>
      </c>
      <c r="C13" s="6" t="s">
        <v>12</v>
      </c>
      <c r="D13" s="15">
        <v>3</v>
      </c>
      <c r="E13" s="1"/>
      <c r="F13" s="1">
        <f>+E13*D13</f>
        <v>0</v>
      </c>
    </row>
    <row r="14" spans="1:6" ht="21" customHeight="1" thickBot="1">
      <c r="A14" s="11">
        <v>2</v>
      </c>
      <c r="B14" s="9" t="s">
        <v>58</v>
      </c>
      <c r="C14" s="13" t="s">
        <v>44</v>
      </c>
      <c r="D14" s="16">
        <v>20</v>
      </c>
      <c r="E14" s="12"/>
      <c r="F14" s="12">
        <f aca="true" t="shared" si="1" ref="F14">+E14*D14</f>
        <v>0</v>
      </c>
    </row>
    <row r="15" spans="1:6" ht="21" customHeight="1" thickBot="1">
      <c r="A15" s="10">
        <v>3</v>
      </c>
      <c r="B15" s="8" t="s">
        <v>13</v>
      </c>
      <c r="C15" s="6" t="s">
        <v>14</v>
      </c>
      <c r="D15" s="15">
        <v>24</v>
      </c>
      <c r="E15" s="1"/>
      <c r="F15" s="1">
        <f>+E15*D15</f>
        <v>0</v>
      </c>
    </row>
    <row r="16" spans="1:6" ht="21" customHeight="1" thickBot="1">
      <c r="A16" s="11">
        <v>4</v>
      </c>
      <c r="B16" s="9" t="s">
        <v>15</v>
      </c>
      <c r="C16" s="13" t="s">
        <v>16</v>
      </c>
      <c r="D16" s="16">
        <v>5</v>
      </c>
      <c r="E16" s="12"/>
      <c r="F16" s="12">
        <f aca="true" t="shared" si="2" ref="F16">+E16*D16</f>
        <v>0</v>
      </c>
    </row>
    <row r="17" spans="1:6" ht="21" customHeight="1" thickBot="1">
      <c r="A17" s="28" t="s">
        <v>17</v>
      </c>
      <c r="B17" s="29"/>
      <c r="C17" s="29"/>
      <c r="D17" s="29"/>
      <c r="E17" s="20"/>
      <c r="F17" s="7">
        <f>SUM(F13:F16)</f>
        <v>0</v>
      </c>
    </row>
    <row r="19" ht="21">
      <c r="A19" s="19" t="s">
        <v>50</v>
      </c>
    </row>
    <row r="20" ht="3.75" customHeight="1" thickBot="1"/>
    <row r="21" spans="1:6" ht="32.25" thickBot="1">
      <c r="A21" s="3" t="s">
        <v>6</v>
      </c>
      <c r="B21" s="3" t="s">
        <v>21</v>
      </c>
      <c r="C21" s="3" t="s">
        <v>19</v>
      </c>
      <c r="D21" s="3" t="s">
        <v>20</v>
      </c>
      <c r="E21" s="3" t="s">
        <v>10</v>
      </c>
      <c r="F21" s="3" t="s">
        <v>9</v>
      </c>
    </row>
    <row r="22" spans="1:6" ht="32.25" thickBot="1">
      <c r="A22" s="10">
        <v>1</v>
      </c>
      <c r="B22" s="8" t="s">
        <v>30</v>
      </c>
      <c r="C22" s="6" t="s">
        <v>22</v>
      </c>
      <c r="D22" s="15">
        <v>600</v>
      </c>
      <c r="E22" s="1"/>
      <c r="F22" s="1">
        <f>+E22*D22</f>
        <v>0</v>
      </c>
    </row>
    <row r="23" spans="1:6" ht="32.25" thickBot="1">
      <c r="A23" s="11">
        <v>2</v>
      </c>
      <c r="B23" s="9" t="s">
        <v>31</v>
      </c>
      <c r="C23" s="13" t="s">
        <v>14</v>
      </c>
      <c r="D23" s="16">
        <v>8</v>
      </c>
      <c r="E23" s="12"/>
      <c r="F23" s="12">
        <f aca="true" t="shared" si="3" ref="F23:F35">+E23*D23</f>
        <v>0</v>
      </c>
    </row>
    <row r="24" spans="1:6" ht="32.25" thickBot="1">
      <c r="A24" s="10">
        <v>3</v>
      </c>
      <c r="B24" s="8" t="s">
        <v>32</v>
      </c>
      <c r="C24" s="6" t="s">
        <v>14</v>
      </c>
      <c r="D24" s="15">
        <v>8</v>
      </c>
      <c r="E24" s="1"/>
      <c r="F24" s="1">
        <f t="shared" si="3"/>
        <v>0</v>
      </c>
    </row>
    <row r="25" spans="1:6" ht="32.25" thickBot="1">
      <c r="A25" s="11">
        <v>4</v>
      </c>
      <c r="B25" s="9" t="s">
        <v>33</v>
      </c>
      <c r="C25" s="13" t="s">
        <v>14</v>
      </c>
      <c r="D25" s="16">
        <v>8</v>
      </c>
      <c r="E25" s="12"/>
      <c r="F25" s="12">
        <f t="shared" si="3"/>
        <v>0</v>
      </c>
    </row>
    <row r="26" spans="1:6" ht="32.25" thickBot="1">
      <c r="A26" s="10">
        <v>5</v>
      </c>
      <c r="B26" s="8" t="s">
        <v>34</v>
      </c>
      <c r="C26" s="6" t="s">
        <v>14</v>
      </c>
      <c r="D26" s="15">
        <v>8</v>
      </c>
      <c r="E26" s="1"/>
      <c r="F26" s="1">
        <f t="shared" si="3"/>
        <v>0</v>
      </c>
    </row>
    <row r="27" spans="1:6" ht="32.25" thickBot="1">
      <c r="A27" s="11">
        <v>6</v>
      </c>
      <c r="B27" s="9" t="s">
        <v>35</v>
      </c>
      <c r="C27" s="13" t="s">
        <v>14</v>
      </c>
      <c r="D27" s="16">
        <v>375</v>
      </c>
      <c r="E27" s="12"/>
      <c r="F27" s="12">
        <f t="shared" si="3"/>
        <v>0</v>
      </c>
    </row>
    <row r="28" spans="1:6" ht="32.25" thickBot="1">
      <c r="A28" s="10">
        <v>7</v>
      </c>
      <c r="B28" s="8" t="s">
        <v>36</v>
      </c>
      <c r="C28" s="6" t="s">
        <v>14</v>
      </c>
      <c r="D28" s="15">
        <v>375</v>
      </c>
      <c r="E28" s="1"/>
      <c r="F28" s="1">
        <f t="shared" si="3"/>
        <v>0</v>
      </c>
    </row>
    <row r="29" spans="1:6" ht="32.25" thickBot="1">
      <c r="A29" s="11" t="s">
        <v>23</v>
      </c>
      <c r="B29" s="9" t="s">
        <v>37</v>
      </c>
      <c r="C29" s="14" t="s">
        <v>22</v>
      </c>
      <c r="D29" s="16">
        <v>200</v>
      </c>
      <c r="E29" s="12"/>
      <c r="F29" s="12">
        <f t="shared" si="3"/>
        <v>0</v>
      </c>
    </row>
    <row r="30" spans="1:6" ht="32.25" thickBot="1">
      <c r="A30" s="10" t="s">
        <v>24</v>
      </c>
      <c r="B30" s="8" t="s">
        <v>43</v>
      </c>
      <c r="C30" s="6" t="s">
        <v>22</v>
      </c>
      <c r="D30" s="15">
        <v>700</v>
      </c>
      <c r="E30" s="1"/>
      <c r="F30" s="1">
        <f t="shared" si="3"/>
        <v>0</v>
      </c>
    </row>
    <row r="31" spans="1:6" ht="32.25" thickBot="1">
      <c r="A31" s="11" t="s">
        <v>25</v>
      </c>
      <c r="B31" s="9" t="s">
        <v>38</v>
      </c>
      <c r="C31" s="14" t="s">
        <v>22</v>
      </c>
      <c r="D31" s="16">
        <v>700</v>
      </c>
      <c r="E31" s="12"/>
      <c r="F31" s="12">
        <f t="shared" si="3"/>
        <v>0</v>
      </c>
    </row>
    <row r="32" spans="1:6" ht="48" thickBot="1">
      <c r="A32" s="10" t="s">
        <v>26</v>
      </c>
      <c r="B32" s="8" t="s">
        <v>39</v>
      </c>
      <c r="C32" s="6" t="s">
        <v>14</v>
      </c>
      <c r="D32" s="15">
        <v>3</v>
      </c>
      <c r="E32" s="1"/>
      <c r="F32" s="1">
        <f t="shared" si="3"/>
        <v>0</v>
      </c>
    </row>
    <row r="33" spans="1:6" ht="32.25" thickBot="1">
      <c r="A33" s="11" t="s">
        <v>27</v>
      </c>
      <c r="B33" s="9" t="s">
        <v>40</v>
      </c>
      <c r="C33" s="13" t="s">
        <v>14</v>
      </c>
      <c r="D33" s="16">
        <v>66</v>
      </c>
      <c r="E33" s="12"/>
      <c r="F33" s="12">
        <f t="shared" si="3"/>
        <v>0</v>
      </c>
    </row>
    <row r="34" spans="1:6" ht="32.25" thickBot="1">
      <c r="A34" s="10" t="s">
        <v>28</v>
      </c>
      <c r="B34" s="8" t="s">
        <v>41</v>
      </c>
      <c r="C34" s="6" t="s">
        <v>14</v>
      </c>
      <c r="D34" s="15">
        <v>3</v>
      </c>
      <c r="E34" s="1"/>
      <c r="F34" s="1">
        <f t="shared" si="3"/>
        <v>0</v>
      </c>
    </row>
    <row r="35" spans="1:6" ht="32.25" thickBot="1">
      <c r="A35" s="11" t="s">
        <v>29</v>
      </c>
      <c r="B35" s="9" t="s">
        <v>42</v>
      </c>
      <c r="C35" s="13" t="s">
        <v>14</v>
      </c>
      <c r="D35" s="16">
        <v>66</v>
      </c>
      <c r="E35" s="12"/>
      <c r="F35" s="12">
        <f t="shared" si="3"/>
        <v>0</v>
      </c>
    </row>
    <row r="36" spans="1:6" ht="21" customHeight="1" thickBot="1">
      <c r="A36" s="28" t="s">
        <v>56</v>
      </c>
      <c r="B36" s="29"/>
      <c r="C36" s="29"/>
      <c r="D36" s="29"/>
      <c r="E36" s="20"/>
      <c r="F36" s="7">
        <f>SUM(F22:F35)</f>
        <v>0</v>
      </c>
    </row>
    <row r="38" ht="21">
      <c r="A38" s="19" t="s">
        <v>51</v>
      </c>
    </row>
    <row r="39" ht="4.5" customHeight="1" thickBot="1"/>
    <row r="40" spans="1:6" ht="32.25" thickBot="1">
      <c r="A40" s="3" t="s">
        <v>6</v>
      </c>
      <c r="B40" s="3" t="s">
        <v>46</v>
      </c>
      <c r="C40" s="3"/>
      <c r="D40" s="3"/>
      <c r="E40" s="3"/>
      <c r="F40" s="3" t="s">
        <v>60</v>
      </c>
    </row>
    <row r="41" spans="1:6" ht="21" customHeight="1" thickBot="1">
      <c r="A41" s="10">
        <v>1</v>
      </c>
      <c r="B41" s="8" t="s">
        <v>47</v>
      </c>
      <c r="C41" s="17"/>
      <c r="D41" s="26"/>
      <c r="E41" s="1"/>
      <c r="F41" s="1">
        <f>E8</f>
        <v>0</v>
      </c>
    </row>
    <row r="42" spans="1:6" ht="21" customHeight="1" thickBot="1">
      <c r="A42" s="11">
        <v>2</v>
      </c>
      <c r="B42" s="9" t="s">
        <v>18</v>
      </c>
      <c r="C42" s="18"/>
      <c r="D42" s="27"/>
      <c r="E42" s="12"/>
      <c r="F42" s="12">
        <f>F17</f>
        <v>0</v>
      </c>
    </row>
    <row r="43" spans="1:6" ht="21" customHeight="1" thickBot="1">
      <c r="A43" s="10">
        <v>3</v>
      </c>
      <c r="B43" s="8" t="s">
        <v>48</v>
      </c>
      <c r="C43" s="17"/>
      <c r="D43" s="26"/>
      <c r="E43" s="1"/>
      <c r="F43" s="1">
        <f>F36</f>
        <v>0</v>
      </c>
    </row>
    <row r="44" spans="1:6" ht="21" customHeight="1" thickBot="1">
      <c r="A44" s="28" t="s">
        <v>59</v>
      </c>
      <c r="B44" s="29" t="s">
        <v>45</v>
      </c>
      <c r="C44" s="29"/>
      <c r="D44" s="29"/>
      <c r="E44" s="20"/>
      <c r="F44" s="7">
        <f>SUM(F41:F43)</f>
        <v>0</v>
      </c>
    </row>
  </sheetData>
  <mergeCells count="4">
    <mergeCell ref="A36:D36"/>
    <mergeCell ref="A44:D44"/>
    <mergeCell ref="A8:D8"/>
    <mergeCell ref="A17:D17"/>
  </mergeCells>
  <printOptions horizontalCentered="1"/>
  <pageMargins left="0.1968503937007874" right="0.1968503937007874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Krize</dc:creator>
  <cp:keywords/>
  <dc:description/>
  <cp:lastModifiedBy>Pavel Matoušek</cp:lastModifiedBy>
  <cp:lastPrinted>2021-09-06T06:21:01Z</cp:lastPrinted>
  <dcterms:created xsi:type="dcterms:W3CDTF">2021-09-06T04:53:58Z</dcterms:created>
  <dcterms:modified xsi:type="dcterms:W3CDTF">2022-06-22T05:10:12Z</dcterms:modified>
  <cp:category/>
  <cp:version/>
  <cp:contentType/>
  <cp:contentStatus/>
</cp:coreProperties>
</file>