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_INVESTICE - verejne zakazky\0_VEREJNE_ZAKAZKY\2025\KMS - rkce kuchyne a EI\VV\"/>
    </mc:Choice>
  </mc:AlternateContent>
  <bookViews>
    <workbookView xWindow="0" yWindow="0" windowWidth="16380" windowHeight="8190" tabRatio="500"/>
  </bookViews>
  <sheets>
    <sheet name="gastro-položky" sheetId="3" r:id="rId1"/>
  </sheets>
  <definedNames>
    <definedName name="_xlnm.Print_Area" localSheetId="0">'gastro-položky'!$A$1:$H$101</definedName>
  </definedNames>
  <calcPr calcId="162913" iterateDelta="1E-4"/>
  <extLst>
    <ext xmlns:loext="http://schemas.libreoffice.org/" uri="{7626C862-2A13-11E5-B345-FEFF819CDC9F}">
      <loext:extCalcPr stringRefSyntax="CalcA1ExcelA1"/>
    </ext>
  </extLst>
</workbook>
</file>

<file path=xl/calcChain.xml><?xml version="1.0" encoding="utf-8"?>
<calcChain xmlns="http://schemas.openxmlformats.org/spreadsheetml/2006/main">
  <c r="AN73" i="3" l="1"/>
  <c r="AM73" i="3"/>
  <c r="G72" i="3"/>
  <c r="G70" i="3"/>
  <c r="G68" i="3"/>
  <c r="G67" i="3"/>
  <c r="G66" i="3"/>
  <c r="G65" i="3"/>
  <c r="G64" i="3"/>
  <c r="G63" i="3"/>
  <c r="G62" i="3"/>
  <c r="G61" i="3"/>
  <c r="G59" i="3"/>
  <c r="G58" i="3"/>
  <c r="G57" i="3"/>
  <c r="G56" i="3"/>
  <c r="G55" i="3"/>
  <c r="G54" i="3"/>
  <c r="G53" i="3"/>
  <c r="G52" i="3"/>
  <c r="G51" i="3"/>
  <c r="G50" i="3"/>
  <c r="G49" i="3"/>
  <c r="G48" i="3"/>
  <c r="G47" i="3"/>
  <c r="G46" i="3"/>
  <c r="G44" i="3"/>
  <c r="G43" i="3"/>
  <c r="G42" i="3"/>
  <c r="G41" i="3"/>
  <c r="G40" i="3"/>
  <c r="G39" i="3"/>
  <c r="G37" i="3"/>
  <c r="G36" i="3"/>
  <c r="G35" i="3"/>
  <c r="G33" i="3"/>
  <c r="G32" i="3"/>
  <c r="G31" i="3"/>
  <c r="G30" i="3"/>
  <c r="G29" i="3"/>
  <c r="G28" i="3"/>
  <c r="G26" i="3"/>
  <c r="G25" i="3"/>
  <c r="G24" i="3"/>
  <c r="G23" i="3"/>
  <c r="G22" i="3"/>
  <c r="G20" i="3"/>
  <c r="G19" i="3"/>
  <c r="G17" i="3"/>
  <c r="G16" i="3"/>
  <c r="G15" i="3"/>
  <c r="G14" i="3"/>
  <c r="G12" i="3"/>
  <c r="G10" i="3"/>
  <c r="G9" i="3"/>
  <c r="G8" i="3"/>
  <c r="G76" i="3" l="1"/>
  <c r="G81" i="3" s="1"/>
  <c r="G80" i="3" l="1"/>
  <c r="G82" i="3" s="1"/>
  <c r="G83" i="3" s="1"/>
</calcChain>
</file>

<file path=xl/sharedStrings.xml><?xml version="1.0" encoding="utf-8"?>
<sst xmlns="http://schemas.openxmlformats.org/spreadsheetml/2006/main" count="236" uniqueCount="211">
  <si>
    <t xml:space="preserve"> </t>
  </si>
  <si>
    <t>D</t>
  </si>
  <si>
    <t>K</t>
  </si>
  <si>
    <t>Rozpočet na dodávku a montáž gastronomického zařízení</t>
  </si>
  <si>
    <t>AKCE : Horažďovice - MŠ</t>
  </si>
  <si>
    <t>Datum :</t>
  </si>
  <si>
    <t>poz.</t>
  </si>
  <si>
    <t>Předmět - název</t>
  </si>
  <si>
    <t>Rozměry</t>
  </si>
  <si>
    <t>Napětí</t>
  </si>
  <si>
    <t>Ks</t>
  </si>
  <si>
    <t>Cena/kus bez DPH</t>
  </si>
  <si>
    <t>Cena celkem bez DPH</t>
  </si>
  <si>
    <t>A</t>
  </si>
  <si>
    <t xml:space="preserve">Suchý sklad zeleniny </t>
  </si>
  <si>
    <t>A1</t>
  </si>
  <si>
    <t>Skladový regáli, 4x plná police, police i stojny regálu lakované - provedení bílý komaxit, montované provedení, vč. kompletního spojovacího materiálu</t>
  </si>
  <si>
    <t>1100x500x1800 DOMĚREK</t>
  </si>
  <si>
    <t>A2</t>
  </si>
  <si>
    <t>1000x500x1800 DOMĚREK</t>
  </si>
  <si>
    <t>A3</t>
  </si>
  <si>
    <t>1000x450x1800 DOMĚREK</t>
  </si>
  <si>
    <t>B</t>
  </si>
  <si>
    <t xml:space="preserve">Úklidová komora </t>
  </si>
  <si>
    <t>B1</t>
  </si>
  <si>
    <t>700x500x1800 DOMĚREK</t>
  </si>
  <si>
    <t>C</t>
  </si>
  <si>
    <t>Chlazené potraviny</t>
  </si>
  <si>
    <t>C1</t>
  </si>
  <si>
    <t>Profesionální velkokapacitní chladnička, hrubý objem min. 570 lt, bílá,  1x plné dveře, ventilované cirkulační chlazení, digitální termostat, automatické odtávání, integrovaný zámek dveří, teplotní rozsah regulovatelný v rozmezí +2°C až +8°C. vnitřní prostor chladničky uzpůsoben pro vložení přepravky o rozměru 600x400mm nebo gastronádoby GN 2/1</t>
  </si>
  <si>
    <t>777x695x1890</t>
  </si>
  <si>
    <t>0,13kW/230V</t>
  </si>
  <si>
    <t>0,2kW/230V</t>
  </si>
  <si>
    <t>C2</t>
  </si>
  <si>
    <t>Profesionální velkokapacitní chladnička, hrubý objem min. 340 lt, bílá,  1x plné dveře, ventilované cirkulační chlazení, digitální termostat, automatické odtávání, integrovaný zámek dveří, teplotní rozsah regulovatelný v rozmezí +2°C až +8°C</t>
  </si>
  <si>
    <t>600x585x1855</t>
  </si>
  <si>
    <t>0,15kW/230V</t>
  </si>
  <si>
    <t>C3</t>
  </si>
  <si>
    <t>Profesionální pultová mraznička, bílá, 1x plné víko, hrubý objem min. 270 lt, teplotní rozsah -14°C až -24°C, bílá, integrovaný zámek víka, teploměr</t>
  </si>
  <si>
    <t>984x700x945</t>
  </si>
  <si>
    <t>0,18kW/230V</t>
  </si>
  <si>
    <t>0,23kW/230V</t>
  </si>
  <si>
    <t>C4</t>
  </si>
  <si>
    <t>Profesionální velkokapacitní mraznička, hrubý objem min. 340 lt, bílá,  1x plné dveře, statické chlazení, digitální termostat, integrovaný zámek dveří, teplotní rozsah regulovatelný v rozmezí -10°C až -24°C</t>
  </si>
  <si>
    <t>0,21kW/230V</t>
  </si>
  <si>
    <t xml:space="preserve">Sklad zeleniny </t>
  </si>
  <si>
    <t>D1</t>
  </si>
  <si>
    <t>D2</t>
  </si>
  <si>
    <t>Skladový regál, 4x plná police, každá police opatřena podélnou výztuhou, nosná konstrukce z jeklů min. 40/40mm, tuhá, pevná, svařovaná konstrukce, celonerezové provedení</t>
  </si>
  <si>
    <t>1500x500x1800 DOMĚREK</t>
  </si>
  <si>
    <t>E</t>
  </si>
  <si>
    <t xml:space="preserve">Hrubá příprava zeleniny </t>
  </si>
  <si>
    <t>E1</t>
  </si>
  <si>
    <t>700x700x950</t>
  </si>
  <si>
    <t>0,75kW/400V</t>
  </si>
  <si>
    <t>E2</t>
  </si>
  <si>
    <t>Lapač škrobu a šlupek, nerezové provedení, kompatibilní se škrabkou brambor na poz. E1</t>
  </si>
  <si>
    <t>E4</t>
  </si>
  <si>
    <t>Mycí stůl, 1x vevařený lisovaný dřez o rozměru 500x500x250mm, dřez umístěný vlevo, 1x otvor pro stojánkovou baterii, kapotáž dřezu z čela a obou boků, zadní lem, levý lem, pravý lem, prolamovaná pracovní deska, nerezové provedení</t>
  </si>
  <si>
    <t>1050x700x900 DOMĚREK</t>
  </si>
  <si>
    <t>E5</t>
  </si>
  <si>
    <t>Stojánková vodovodní baterie, pákové ovládání</t>
  </si>
  <si>
    <t>E6</t>
  </si>
  <si>
    <t>Nástěnné umyvadlo, provedení s kolenovým ovládáním, součástí umyvadla sifon, vodovodní baterie a odnímatelný zvýšený zadní lem, výška lemu 500mm</t>
  </si>
  <si>
    <t>400x400x210</t>
  </si>
  <si>
    <t>F</t>
  </si>
  <si>
    <t xml:space="preserve">Příprava masa </t>
  </si>
  <si>
    <t>F1</t>
  </si>
  <si>
    <t>Mycí stůl, 1x vevařený lisovaný dřez o rozměru 400x400x250mm, dřez umístěný vlevo, 1x otvor pro stojánkovou baterii, částečná kapotáž dřezu z čela a obou boků, ve spodním prostoru vpravo volné místo pro umístění chladícího stolu na poz. F3, zadní lem, nerezové provedení</t>
  </si>
  <si>
    <t>2100x700x900 DOMĚREK</t>
  </si>
  <si>
    <t>F2</t>
  </si>
  <si>
    <t>F3</t>
  </si>
  <si>
    <t>1342x700x900</t>
  </si>
  <si>
    <t>F4</t>
  </si>
  <si>
    <t>Masodeska na porcování masa, stolní</t>
  </si>
  <si>
    <t>600x400x100</t>
  </si>
  <si>
    <t>F5</t>
  </si>
  <si>
    <t>1500x350x600</t>
  </si>
  <si>
    <t>F6</t>
  </si>
  <si>
    <t>G</t>
  </si>
  <si>
    <t>Příprava těsta</t>
  </si>
  <si>
    <t>G1</t>
  </si>
  <si>
    <t>570x1070x1150</t>
  </si>
  <si>
    <t>2,8kW/400V</t>
  </si>
  <si>
    <t>G2</t>
  </si>
  <si>
    <t>Pracovní stůl, 1x plná police, pod pracovní deskou umístěna 3x výsuvná zásuvka, vnitřní kapacita každé zásuvky 1x GN 1/1-150mm, nerezové porovedení, dřevěná /buková/ pracovní deska, levý přesah desky, v levém přesahu desky 1x úkos</t>
  </si>
  <si>
    <t>1650x700x900 DOMĚREK</t>
  </si>
  <si>
    <t>G3</t>
  </si>
  <si>
    <t>700x350x600 DOMĚREK</t>
  </si>
  <si>
    <t>H</t>
  </si>
  <si>
    <t xml:space="preserve">Čistá příprava zeleniny a studené kuchyně. </t>
  </si>
  <si>
    <t>H1</t>
  </si>
  <si>
    <t>Mycí stůl, 1x vevařený lisovaný dřez o rozměru 400x400x250mm, dřez umístěný vlevo, 1x otvor pro stojánkovou vodovodní baterii, 1x plná police, zadní lem, kapotáž dřezu z čela a obou boků, pod pracovní deskou vpravo 2x výsuvná zásuvka, vnitřní kapacita každé zásuvky 1x GN 1/1-150mm, nerezové provedení</t>
  </si>
  <si>
    <t>1700x700x900</t>
  </si>
  <si>
    <t>H2</t>
  </si>
  <si>
    <t>H3</t>
  </si>
  <si>
    <t>Pracovní stůl, 1x plná police, zadní lem, levý lem, nerezové porovedení</t>
  </si>
  <si>
    <t>1000x700x900</t>
  </si>
  <si>
    <t>H4</t>
  </si>
  <si>
    <t>850x350x600</t>
  </si>
  <si>
    <t>H5</t>
  </si>
  <si>
    <t>380x305x595</t>
  </si>
  <si>
    <t>0,55kW/400V</t>
  </si>
  <si>
    <t>H6</t>
  </si>
  <si>
    <t>Sada 6 disků ke krouhači zeleniny, sada obsahuje : 1x plátkovač 2mm, 1x plátkovač 4mm, 1x strouhač 1,5mm, 1x nudličkovač 4x4mm, kostičkovač 14x14x14 mm ( 2 disky - kostičkovač a mřížka)</t>
  </si>
  <si>
    <t>J</t>
  </si>
  <si>
    <t>Varna</t>
  </si>
  <si>
    <t>J1</t>
  </si>
  <si>
    <t>Elektrický konvektomat, kapacita konvektomatu min. 11x zásuv na plechy GN 1/1, BOJLEROVÝ VYVÍJEČ PÁRY - NE INJEKČNÍ, pravé otevírání dveří - klika dveří vlevo, panty dveří vpravo, minimálně trojité zasklení dveří konvektomatu, automatické mytí s použitím práškových nebo tabletových  detergentů - NE TEKUTÝCH, rozteč zásuvů  min. 65mm, dotykový ovládací panel velikosti min 8", minimální teplotní rozsah pro vaření v páře  30°C až 130°C, minimální teplotní rozsah  30°C až 300°C, teplotní sonda s min 6-ti měřícími body, programovatelný - min. 1000 programův, vybrané programy s možností přípravy až po 12 krocích, monitoring a ovládání stroje pomocí vzdáleného přístupu /PC, tablet, mobil/, příprava pro možnost eventuální dodatečné instalace kondenzační digestoře ke konvektomatu, autodiagnostický systém poruch, rozhraní USB pro export dat HACCP a aktualizaci softwaru</t>
  </si>
  <si>
    <t>933x821x1046</t>
  </si>
  <si>
    <t>18,6kW/400V</t>
  </si>
  <si>
    <t>J1a</t>
  </si>
  <si>
    <t>Odborné zaškolení obsluhy na konvektomat na poz. J1 - odborným zaškolením se rozumí 16 hodin /rozdělených do 2 pracovních dní/ praktických ukázek vaření na konvektomatu, odborné zaškolení musí být realizováno vlastním odborným školícím kuchařem uchazeče, odborný školící kuchař musí mít platný certifikát /pro aktuální rok/ na provádění odborných zaškolení, certifikát musí být vystavený přímo výrobcem konvektomatu. První odborné zaškolení musí být provedeno po předání zařízení do užívání provozovateli, druhé odborné zaškolení bude provedeno následně v termínu dle požadavku provozovatele a kuchař musí být po dobu záruky online k dispozici pro dotazy provozovatele.</t>
  </si>
  <si>
    <t>J2</t>
  </si>
  <si>
    <t>Podstavec pod konvektomat, celonerezové provedení, 2x sloupec zásuvů pro GN 1/1, plně kompatibilní s konvektomatem na poz. J1</t>
  </si>
  <si>
    <t>dle konvektomatu</t>
  </si>
  <si>
    <t>J3</t>
  </si>
  <si>
    <t>Pracovní stůl, 1x plná police, zadní lem, pravý lem, nerezové porovedení</t>
  </si>
  <si>
    <t>1550x700x900 DOMĚREK</t>
  </si>
  <si>
    <t>J4</t>
  </si>
  <si>
    <t>1580×850×1050</t>
  </si>
  <si>
    <t>27,5kW/400V</t>
  </si>
  <si>
    <t>J4a</t>
  </si>
  <si>
    <t>Příslušenství k multifunkční pánvi na poz. J4 - rameno pro zvedání a spouštění košů</t>
  </si>
  <si>
    <t>J4b</t>
  </si>
  <si>
    <t>Příslušenství k multifunkční pánvi na poz. J4 - varný koš</t>
  </si>
  <si>
    <t>J4c</t>
  </si>
  <si>
    <t>Příslušenství k multifunkční pánvi na poz. J4 - fritovací koš</t>
  </si>
  <si>
    <t>J4d</t>
  </si>
  <si>
    <t xml:space="preserve">Příslušenství k multifunkční pánvi na poz. J4 - velká špachtle </t>
  </si>
  <si>
    <t>J4e</t>
  </si>
  <si>
    <t>Příslušenství k multifunkční pánvi na poz. J4 - rošt na dno pánve</t>
  </si>
  <si>
    <t>J4f</t>
  </si>
  <si>
    <t>Příslušenství k multifunkční pánvi na poz. J4 - síto</t>
  </si>
  <si>
    <t>J4g</t>
  </si>
  <si>
    <t>Příslušenství k multifunkční pánvi na poz. J4 - čistící houba SCOTCHBRICK na pánve</t>
  </si>
  <si>
    <t>J4h</t>
  </si>
  <si>
    <t>Příslušenství k multifunkční pánvi na poz. J4 - odborné zaškolení obsluhy na multifunkční pánvi na poz. J4 - odborným zaškolením se rozumí 16 hodin /rozdělených do 2 pracovních dní/ praktických ukázek vaření na  multifunkčních pánvích, odborné zaškolení musí být realizováno vlastním odborným školícím kuchařem uchazeče, odborný školící kuchař musí mít platný certifikát /pro aktuální rok/ na provádění odborných zaškolení, certifikát musí být vystavený přímo výrobcem multifunkčních pánvích. první odborné zaškolení musí být provedeno po předání zařízení do užívání provozovateli, druhé odborné zaškolení bude provedeno následně v termínu dle požadavku provozovatele a kuchař musí být po dobu záruky online k dispozici pro dotazy provozovatele.</t>
  </si>
  <si>
    <t>J5</t>
  </si>
  <si>
    <t>Indukční modulární sporák, sporák uzavřený ze tří stran bez větracích otvorů z boků, zad, vrchní desky, dna a boků vnitřního skříňového prostoru, 1x spodní police, levá a pravá strana sporáku je dvoupláštová, vč. elektrické zásuvky 0,5 kW/230V pro napojení příslušenství (např. tyčový mixér), ovládání ploten z čela sporáku, síla pracovní desky min. 1,5mm, napouštěcí rameno na studenou vodu sporák vybavena minimálně 2× profesionální vestavnou indukční varnou a udržovací plotnou určenou pro dlouhodobý provoz bez přerušení min. 8 hod. příkon každé indukční plotny min. 3kW, systém řízení nastavené teploty v reálném čase s přesností na 1°C, bezrámečkové zabudování do varného bloku, rozměry sklokeramické desky min.: 300x300mm, rozměr nádobí při, kterém sepne indukční ohřev od 120mm, zatížitelnost sklokeramické varné desky min. 60 kg, bezpečnostní prvky při přehřátí elektrického prostoru a varné desky (systém vypne při přehřátí). bezpečnostní prvky při elektrickém přetížení, 3 druhy varných postupů:
Inteligentní vaření podle teploty s přesností na 1 °C (35-250 °C), například dlouhodobé vaření sous-vide, grilování, udržovací režimy podle nastavené teploty 40°C až 90°C, vaření s různými úrovněmi výkonu min. 10, samostatný elektronický ovládací panel, spotřeba energie pro ohřátí 1 kg vody max:0,120 kWh/kg, provozovaní zařízení bez obsluhy dle EN</t>
  </si>
  <si>
    <t>šířka max. 900mm</t>
  </si>
  <si>
    <t>6kW/400V</t>
  </si>
  <si>
    <t>min. 6kW/400V</t>
  </si>
  <si>
    <t xml:space="preserve">Mytí provozního nádobí </t>
  </si>
  <si>
    <t>K1</t>
  </si>
  <si>
    <t>Mycí stůl, 2x vevařený lisovaný dřez, každý dřez o rozměru min. 500x500x250mm, prolomená pracovní deska, kapotáž dřezu z čela a obou boků, 1x otvor pro umístění stojánkové tlakové sprchy, zadní lem, nerezové provedení</t>
  </si>
  <si>
    <t>1200x700x900 DOMĚREK</t>
  </si>
  <si>
    <t>K2</t>
  </si>
  <si>
    <t>Stojánková tlaková oplachová sprcha, provedení vč. napouštěcího ramínka, sprcha ukončena tlakovou koncovkou</t>
  </si>
  <si>
    <t>K3</t>
  </si>
  <si>
    <t>Myčka na černé nádobí, rozměr koše min. 600x460mm, vstupní výška min. 400 mm, min. 3x mycí program, nejrychlejší výkon myčky min. 30košů / 1 hod., spotřeba vody max. 4,4 lt, objem mycí vany min. 25 lt., mycí systém je tvořený reverzními mycími rameny umístěnými nahoře a dole, vícenásobný /min. 4-násobný/ mycí systém, automatický čistící program, integrované dávkovací čerpadlo pro mycí prostředek, integrované dávkovací čerpadlo pro oplachový prostředek</t>
  </si>
  <si>
    <t>870x623.5/1070x835</t>
  </si>
  <si>
    <t>7,1kW/400 V</t>
  </si>
  <si>
    <t>400V/7,1kW</t>
  </si>
  <si>
    <t>K3a</t>
  </si>
  <si>
    <t>Rozšíření výbavy myčky na poz. K3 - možnost přepínání teplot pro mytí sklenic + příprava na dávkování prostředku na odpěňování</t>
  </si>
  <si>
    <t>K4</t>
  </si>
  <si>
    <t>Podstavec pod myčku na černé nádobí na pozici K3, 1x plná police, nerezové provedení</t>
  </si>
  <si>
    <t>dle myčky</t>
  </si>
  <si>
    <t>K5</t>
  </si>
  <si>
    <t>Skladový regál, 3x plná police, každá police opatřena podélnou výztuhou, nosná konstrukce z jeklů min. 40/40mm, tuhá, pevná, svařovaná konstrukce, celonerezové provedení, spodní police umístěna tak, aby bylo možné do pod regál umístit automatický změkčovač vody</t>
  </si>
  <si>
    <t>1050x400x1800 DOMĚREK</t>
  </si>
  <si>
    <t>K6</t>
  </si>
  <si>
    <t>1400x300x1800 DOMĚREK</t>
  </si>
  <si>
    <t>K7</t>
  </si>
  <si>
    <t>0,05kW/230V</t>
  </si>
  <si>
    <t>L</t>
  </si>
  <si>
    <t xml:space="preserve">Výdej jídel </t>
  </si>
  <si>
    <t>L1</t>
  </si>
  <si>
    <t>Vyhřívaná výdejní lázeň, dělená - kapacita 2x GN 1/1-200, každá z obou van disponuje samostatným topným tělesem, samostatným termostatem pro regulaci teploty až do +90°C a samostatným vypouštěcím ventilem, 1x plná police,  pojízdné provedení - 4× kolečko, každé kolečko o průměru min. 100mm, dvě z koleček opatřeny aretační brzdou, ovládání na kratší straně, nerezové provedení</t>
  </si>
  <si>
    <t>860x660x850</t>
  </si>
  <si>
    <t>1,4kW/230V</t>
  </si>
  <si>
    <t>M</t>
  </si>
  <si>
    <t xml:space="preserve">Sklad odpadků </t>
  </si>
  <si>
    <t>M1</t>
  </si>
  <si>
    <t xml:space="preserve">Kompostér, vnejší část, kompostovací nádrž a všechny kritické komponenty z nerezové oceli, možnost nastavení průběhu procesu kompostování, použitá metoda - aerobní kompostování, kapacita 2 000 kg/ rok (cca 5,5 kg/den), proces kompostování (zpracování) odpadu probíhá bez nutnosti průběžného přidávání dodatečného materiálu - nejsou žádné další provozní náklady kromě el. energie, délka redukce 24 hodin ( k dosažení 85 - 90% redukce odpadu), , rotační lopatky se zastaví, pokud dojde k otevření víka, display s automatickou kontrolou procesu recyklace, lze recyklovat - zeleninu, ryby, pečivo, maso, rybí a druběží kosti, a další organické potraviny, nelze recyklovat - kov, plast, sklo, chemikálie, velké zvířecí kosti, velké mušle, atd., vystupující materiál je využitelný jako organické hnojivo, Splnění legislativních požadavků na zpracování vedlejších živočišných produktů – hygienizace materiálu 3. kategorie s ohledem na požadavky (EU) 1069/2009. </t>
  </si>
  <si>
    <t>401x400x790</t>
  </si>
  <si>
    <t>0,24kW/230V</t>
  </si>
  <si>
    <t xml:space="preserve">Požadovaná kvalita materiálu nerezového nábytku ve specifikaci zařízení </t>
  </si>
  <si>
    <t xml:space="preserve">kvalita materiálu:  potravinářská nemagnetická chromniklová nerezová ocel ČSN 17240 tj. AISI 304, síla plechu minimálně 1,0 mm, vrchní deska stolů tloušťky min. 40 mm celoplošně podlepená dřevotřískovou deskou opatřenou zdravotně nezávadným nátěrem !!!, nohy z jeklu 40x40mm, každý stůl s uzemňovacími šrouby na zadních nohách, plné nerez police tl. 40mm, pracovní desky </t>
  </si>
  <si>
    <t>Kontrolní mezisoučty</t>
  </si>
  <si>
    <t xml:space="preserve"> Cenová rekapitulace</t>
  </si>
  <si>
    <t xml:space="preserve"> Dodávka celkem bez DPH</t>
  </si>
  <si>
    <t xml:space="preserve"> Dodávka celkem vč. DPH</t>
  </si>
  <si>
    <t>Komentář k cenovému rozpočtu:</t>
  </si>
  <si>
    <t>*instalací gastronomických zařízení se rozumí :</t>
  </si>
  <si>
    <t xml:space="preserve">- doprava všech požadovaných gastronomických zařízení do místa určení </t>
  </si>
  <si>
    <t>- nastěhování zařízení</t>
  </si>
  <si>
    <t>- manipulace se zařízením</t>
  </si>
  <si>
    <t>- rozbalení zařízení</t>
  </si>
  <si>
    <t>- ustavení zařízení</t>
  </si>
  <si>
    <t>- instalace zařízení na připravené přívody elektroinstalace</t>
  </si>
  <si>
    <t>- instalace zařízení na připravené přívody kanalizace</t>
  </si>
  <si>
    <t>- instalace zařízení na připravené přívody vodoinstalace</t>
  </si>
  <si>
    <t>- veškerý použitý montážní materiál</t>
  </si>
  <si>
    <t>- kalibrace zařízení</t>
  </si>
  <si>
    <t>- uvedení do provozu</t>
  </si>
  <si>
    <t>- předání technických podkladů</t>
  </si>
  <si>
    <t xml:space="preserve">- technické zaškolení  </t>
  </si>
  <si>
    <t>- základní zaškolení obsluhy - seznámení se s ovládáním a provozní údržbou</t>
  </si>
  <si>
    <t xml:space="preserve"> Cena za technologii bez DPH celkem</t>
  </si>
  <si>
    <r>
      <t xml:space="preserve">Škrabka brambor a kořenové zeleniny, </t>
    </r>
    <r>
      <rPr>
        <b/>
        <sz val="10"/>
        <rFont val="Arial"/>
        <family val="2"/>
        <charset val="238"/>
      </rPr>
      <t>nerezové opláštění, objem jedné náplně min. 12kg, kapacita cca 200 kg brambor / 1 hod.,stupeň ochrany IP 54, délka loupání 1,5 - 3 min.</t>
    </r>
  </si>
  <si>
    <r>
      <t>Chlazený stůl dvousekcový, první sekce vybavena 1x křídlovými dvířky, druhá sekce vybavena 2x výsuvnou zásuvkou, objem min. 270 litrů, nerezové provedení, vnitřní prostor chlazeného stolu uzpůsoben pro umístění gastronádob velikosti GN 1/1, perforované koše zásuvek vhodné pro umístění GN 1/1, ventilované cirkulační chlazení, nastavitelná teplota</t>
    </r>
    <r>
      <rPr>
        <b/>
        <sz val="10"/>
        <rFont val="Arial"/>
        <family val="2"/>
        <charset val="238"/>
      </rPr>
      <t xml:space="preserve"> v rozmezí -2°C až +8°C</t>
    </r>
    <r>
      <rPr>
        <sz val="10"/>
        <rFont val="Arial"/>
        <family val="2"/>
        <charset val="238"/>
      </rPr>
      <t xml:space="preserve"> při okolní teplotě 43°C, digitální displej pro elektronické řízení teploty a odmražování, stupeň ochrany IPX5, polyuretanová izolace o síle min. 50mm, chladící agregát umístěn vpravo, bez pracovní desky</t>
    </r>
  </si>
  <si>
    <r>
      <t>Nástěnná skříňka, uzavřená - opláštěná oba boky + opláštěná záda, uvnitř 1x přestavitelná police, z čela skříňka otevřená</t>
    </r>
    <r>
      <rPr>
        <b/>
        <sz val="10"/>
        <rFont val="Arial"/>
        <family val="2"/>
        <charset val="238"/>
      </rPr>
      <t>,</t>
    </r>
    <r>
      <rPr>
        <sz val="10"/>
        <rFont val="Arial"/>
        <family val="2"/>
        <charset val="238"/>
      </rPr>
      <t xml:space="preserve">  nerezové provedení</t>
    </r>
  </si>
  <si>
    <r>
      <t>Univerzální kuchyňský robot, objem kotlíku: 60 lt, vč. nástavců na míchání, hnětání a šlehání, min. 3 rychlosti otáček rameno planety, planetové uložení nástavců pro dokonalé promísení nádoby bez její rotace, mechanické ovládání,</t>
    </r>
    <r>
      <rPr>
        <b/>
        <sz val="10"/>
        <rFont val="Arial"/>
        <family val="2"/>
        <charset val="238"/>
      </rPr>
      <t xml:space="preserve"> automatický zdvih nádoby - posun kotlíku nahoru a dolu je z důvodu bezpečnostni, rychlosti a námahy  zajišťován elektrickou převodovkou - obsluha nemusí točit kolem !!!</t>
    </r>
    <r>
      <rPr>
        <sz val="10"/>
        <rFont val="Arial"/>
        <family val="2"/>
        <charset val="238"/>
      </rPr>
      <t>, drátěná ochrana kotlíku mechanickým spínačem, váha min. 300 kg - snižuje otřesy a hlučnost při chodu přístroje při plné zatěží, z čela robota náboj pro připojení přípojných strojků na mletí masa, krouhání zeleniny a mletí máku</t>
    </r>
  </si>
  <si>
    <r>
      <t>Krouhač zeleniny,  výkon min. 150 kg zeleniny / 1 hod., krouhač umožňuje plátkování, strouhání, vlnkování, nudličkování, kostičkování a hranolkování, indukční asynchronní motor, nerezová hřídel, magentický bezpečnostní systém přeruší chod zařízení při otevření víka nebo při zvednutí přítlačné páky, automatický restart, součástí zařízení krouhací hlava s přítlačnou pákou,</t>
    </r>
    <r>
      <rPr>
        <b/>
        <sz val="10"/>
        <rFont val="Arial"/>
        <family val="2"/>
        <charset val="238"/>
      </rPr>
      <t xml:space="preserve"> hlava s přítlačnou pákou je tvořena  krouhací hlavou s kruhovým násypným otvorem o ploše min. 139cm</t>
    </r>
    <r>
      <rPr>
        <b/>
        <vertAlign val="superscript"/>
        <sz val="10"/>
        <rFont val="Arial"/>
        <family val="2"/>
        <charset val="238"/>
      </rPr>
      <t>2</t>
    </r>
    <r>
      <rPr>
        <b/>
        <sz val="10"/>
        <rFont val="Arial"/>
        <family val="2"/>
        <charset val="238"/>
      </rPr>
      <t xml:space="preserve"> a s kruhovým integrovaným tubusem o průměru min. 58mm</t>
    </r>
  </si>
  <si>
    <r>
      <t>Elektrická multifunkční pánev, dvounádobové /dvouvanové/ provedení pánve - možnost náhrady dvěma samostatnými zařízeními z nichž  každé bude mít minimální objem vany 49 lt, topný systém pomocí celoplošných topných těles pro rychlý náběh teploty na provozní teplotu 180°C do max. 3 minut, kapacita každé vany min. 1× GN 1/1,  plocha dna min. 2× 25dm2</t>
    </r>
    <r>
      <rPr>
        <sz val="10"/>
        <rFont val="Arial"/>
        <family val="2"/>
        <charset val="238"/>
      </rPr>
      <t>, k</t>
    </r>
    <r>
      <rPr>
        <b/>
        <sz val="10"/>
        <rFont val="Arial"/>
        <family val="2"/>
        <charset val="238"/>
      </rPr>
      <t>aždá vana s možností přípravy ve varných a fritových koších, automatický a manuální režim úpravy pokrmů v každé nádobě, vícebodová teplotní vpichová sonda pro každou nádobu, automatický motorový zdvih košů, motorické elektrického vyklápění pánve bez trhavých pohybů i při maximálním naplnění, barevný dotykový ovládací panel, velikost panelu min. 10", rozsah teplot min 30°°C až 250°C, pamět pro min. 750 programů, vybrané programy s možností přípravy až v min. 12 krocích, automatický systém napouštění vody s dávkováním s přesností na min. 1 lt, integrovaný odpad ve dně vany pánve s automatickým uzávěrem, integrovaná sprcha s automatickým navíjením, dvojité robustní izolované víko, Indikace nastavených a skutečných hodnot, pánev umožňuje vaření, intenzívní a šetrné, smažení, fritování, dušení, nízkoteplotní úpravy, grilování, restování, opékání, konfitování, úprava sous – vide (vaření ve vakuu při konstantní nízké teplotě</t>
    </r>
  </si>
  <si>
    <r>
      <t>Automatický změkčovač vody, objemově řízená regenerace s možností přepnutí regenerace na časově řízené, elektronické ovládání, v případě objemového nastavení možnost v rozsahu 0-99 m</t>
    </r>
    <r>
      <rPr>
        <vertAlign val="superscript"/>
        <sz val="10"/>
        <rFont val="Arial"/>
        <family val="2"/>
        <charset val="238"/>
      </rPr>
      <t>3</t>
    </r>
    <r>
      <rPr>
        <sz val="10"/>
        <rFont val="Arial"/>
        <family val="2"/>
        <charset val="238"/>
      </rPr>
      <t>, objem pryskyřice min. 5 lt, možnost kontinuálního provozu tzn. při regeneraci zajištěna dodávka vody, součástí je i filtr mechanických nečistost max 80 µ</t>
    </r>
  </si>
  <si>
    <t xml:space="preserve"> Cena za dopravu a instalaci* gastronomických zařízení</t>
  </si>
  <si>
    <t>Žlutě podsvícené doplňte příslušnou cenou/hodnotou</t>
  </si>
  <si>
    <r>
      <t xml:space="preserve">Názevy výrobce a ozn. Typu </t>
    </r>
    <r>
      <rPr>
        <b/>
        <sz val="8"/>
        <color rgb="FFFF0000"/>
        <rFont val="Arial"/>
        <family val="2"/>
        <charset val="238"/>
      </rPr>
      <t>(jen žlutě podbarvené)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</si>
</sst>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quot;Kč&quot;_-;\-* #,##0.00,&quot;Kč&quot;_-;_-* \-??,&quot;Kč&quot;_-;_-@_-"/>
    <numFmt numFmtId="165" formatCode="d/m/yyyy"/>
    <numFmt numFmtId="166" formatCode="0.0%"/>
  </numFmts>
  <fonts count="36" x14ac:knownFonts="1">
    <font>
      <sz val="8"/>
      <name val="Arial CE"/>
      <family val="2"/>
      <charset val="1"/>
    </font>
    <font>
      <sz val="10"/>
      <name val="Arial"/>
      <family val="2"/>
      <charset val="238"/>
    </font>
    <font>
      <sz val="11"/>
      <color rgb="FF000000"/>
      <name val="Calibri"/>
      <family val="2"/>
      <charset val="238"/>
    </font>
    <font>
      <sz val="8"/>
      <name val="Arial"/>
      <family val="2"/>
      <charset val="238"/>
    </font>
    <font>
      <b/>
      <i/>
      <u/>
      <sz val="14"/>
      <name val="Arial"/>
      <family val="2"/>
      <charset val="238"/>
    </font>
    <font>
      <sz val="8"/>
      <name val="Arial"/>
      <family val="2"/>
      <charset val="238"/>
    </font>
    <font>
      <b/>
      <sz val="14"/>
      <name val="Arial"/>
      <family val="2"/>
      <charset val="238"/>
    </font>
    <font>
      <sz val="12"/>
      <name val="Arial"/>
      <family val="2"/>
      <charset val="238"/>
    </font>
    <font>
      <sz val="16"/>
      <name val="Arial"/>
      <family val="2"/>
      <charset val="238"/>
    </font>
    <font>
      <b/>
      <sz val="11"/>
      <name val="Arial"/>
      <family val="2"/>
      <charset val="238"/>
    </font>
    <font>
      <b/>
      <sz val="14"/>
      <color rgb="FFFF0000"/>
      <name val="Arial"/>
      <family val="2"/>
      <charset val="238"/>
    </font>
    <font>
      <b/>
      <sz val="12"/>
      <name val="Arial"/>
      <family val="2"/>
      <charset val="238"/>
    </font>
    <font>
      <b/>
      <sz val="11"/>
      <color rgb="FFFF0000"/>
      <name val="Arial"/>
      <family val="2"/>
      <charset val="238"/>
    </font>
    <font>
      <sz val="14"/>
      <name val="Arial"/>
      <family val="2"/>
      <charset val="238"/>
    </font>
    <font>
      <b/>
      <sz val="8"/>
      <name val="Arial"/>
      <family val="2"/>
      <charset val="238"/>
    </font>
    <font>
      <b/>
      <sz val="10"/>
      <name val="Arial"/>
      <family val="2"/>
      <charset val="238"/>
    </font>
    <font>
      <sz val="10"/>
      <name val="Arial"/>
      <family val="2"/>
      <charset val="238"/>
    </font>
    <font>
      <b/>
      <sz val="10"/>
      <name val="Arial CE"/>
      <family val="2"/>
      <charset val="238"/>
    </font>
    <font>
      <b/>
      <i/>
      <sz val="10"/>
      <name val="Arial"/>
      <family val="2"/>
      <charset val="238"/>
    </font>
    <font>
      <i/>
      <sz val="10"/>
      <name val="Arial"/>
      <family val="2"/>
      <charset val="238"/>
    </font>
    <font>
      <b/>
      <i/>
      <sz val="8"/>
      <name val="Arial"/>
      <family val="2"/>
      <charset val="238"/>
    </font>
    <font>
      <i/>
      <sz val="8"/>
      <name val="Arial"/>
      <family val="2"/>
      <charset val="238"/>
    </font>
    <font>
      <b/>
      <sz val="20"/>
      <name val="Arial"/>
      <family val="2"/>
      <charset val="238"/>
    </font>
    <font>
      <sz val="14"/>
      <color rgb="FFFF0000"/>
      <name val="Arial"/>
      <family val="2"/>
      <charset val="238"/>
    </font>
    <font>
      <sz val="16"/>
      <name val="Arial"/>
      <family val="2"/>
      <charset val="238"/>
    </font>
    <font>
      <b/>
      <i/>
      <u/>
      <sz val="16"/>
      <name val="Arial"/>
      <family val="2"/>
      <charset val="238"/>
    </font>
    <font>
      <sz val="12"/>
      <name val="Calibri"/>
      <family val="2"/>
      <charset val="238"/>
    </font>
    <font>
      <sz val="8"/>
      <name val="Arial CE"/>
      <family val="2"/>
      <charset val="1"/>
    </font>
    <font>
      <sz val="9"/>
      <name val="Arial CE"/>
      <family val="2"/>
      <charset val="238"/>
    </font>
    <font>
      <b/>
      <vertAlign val="superscript"/>
      <sz val="10"/>
      <name val="Arial"/>
      <family val="2"/>
      <charset val="238"/>
    </font>
    <font>
      <vertAlign val="superscript"/>
      <sz val="10"/>
      <name val="Arial"/>
      <family val="2"/>
      <charset val="238"/>
    </font>
    <font>
      <sz val="8"/>
      <color rgb="FFFF0000"/>
      <name val="Arial"/>
      <family val="2"/>
      <charset val="238"/>
    </font>
    <font>
      <sz val="8"/>
      <color rgb="FFFF0000"/>
      <name val="Arial CE"/>
      <family val="2"/>
      <charset val="1"/>
    </font>
    <font>
      <b/>
      <sz val="8"/>
      <color rgb="FFFF0000"/>
      <name val="Arial"/>
      <family val="2"/>
      <charset val="238"/>
    </font>
    <font>
      <sz val="9"/>
      <name val="Arial"/>
      <family val="2"/>
      <charset val="238"/>
    </font>
    <font>
      <sz val="12"/>
      <color theme="1"/>
      <name val="Arial"/>
      <family val="2"/>
      <charset val="238"/>
    </font>
  </fonts>
  <fills count="8">
    <fill>
      <patternFill patternType="none"/>
    </fill>
    <fill>
      <patternFill patternType="gray125"/>
    </fill>
    <fill>
      <patternFill patternType="solid">
        <fgColor rgb="FFFFFF00"/>
        <bgColor rgb="FFFFFF00"/>
      </patternFill>
    </fill>
    <fill>
      <patternFill patternType="solid">
        <fgColor rgb="FF99CCFF"/>
        <bgColor rgb="FFC0C0C0"/>
      </patternFill>
    </fill>
    <fill>
      <patternFill patternType="solid">
        <fgColor rgb="FF00B0F0"/>
        <bgColor rgb="FF33CCCC"/>
      </patternFill>
    </fill>
    <fill>
      <patternFill patternType="solid">
        <fgColor rgb="FFFFFFFF"/>
        <bgColor rgb="FFF7F7F7"/>
      </patternFill>
    </fill>
    <fill>
      <patternFill patternType="solid">
        <fgColor rgb="FFFFFF00"/>
        <bgColor indexed="64"/>
      </patternFill>
    </fill>
    <fill>
      <patternFill patternType="solid">
        <fgColor rgb="FFFFFF00"/>
        <bgColor rgb="FFF7F7F7"/>
      </patternFill>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double">
        <color auto="1"/>
      </left>
      <right/>
      <top style="medium">
        <color auto="1"/>
      </top>
      <bottom style="double">
        <color auto="1"/>
      </bottom>
      <diagonal/>
    </border>
    <border>
      <left/>
      <right style="double">
        <color auto="1"/>
      </right>
      <top style="medium">
        <color auto="1"/>
      </top>
      <bottom style="double">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auto="1"/>
      </top>
      <bottom/>
      <diagonal/>
    </border>
    <border>
      <left style="thin">
        <color auto="1"/>
      </left>
      <right/>
      <top/>
      <bottom/>
      <diagonal/>
    </border>
  </borders>
  <cellStyleXfs count="11">
    <xf numFmtId="0" fontId="0" fillId="0" borderId="0"/>
    <xf numFmtId="164" fontId="27" fillId="0" borderId="0" applyBorder="0" applyProtection="0"/>
    <xf numFmtId="164" fontId="27" fillId="0" borderId="0" applyBorder="0" applyProtection="0"/>
    <xf numFmtId="164" fontId="27" fillId="0" borderId="0" applyBorder="0" applyProtection="0"/>
    <xf numFmtId="164" fontId="27" fillId="0" borderId="0" applyBorder="0" applyProtection="0"/>
    <xf numFmtId="164" fontId="27" fillId="0" borderId="0" applyBorder="0" applyProtection="0"/>
    <xf numFmtId="164" fontId="27" fillId="0" borderId="0" applyBorder="0" applyProtection="0"/>
    <xf numFmtId="0" fontId="2" fillId="0" borderId="0"/>
    <xf numFmtId="0" fontId="2" fillId="0" borderId="0"/>
    <xf numFmtId="0" fontId="2" fillId="0" borderId="0"/>
    <xf numFmtId="0" fontId="1" fillId="0" borderId="0"/>
  </cellStyleXfs>
  <cellXfs count="123">
    <xf numFmtId="0" fontId="0" fillId="0" borderId="0" xfId="0"/>
    <xf numFmtId="0" fontId="0" fillId="0" borderId="0" xfId="0" applyAlignment="1" applyProtection="1"/>
    <xf numFmtId="0" fontId="3" fillId="0" borderId="0" xfId="10" applyFont="1" applyAlignment="1" applyProtection="1">
      <alignment horizontal="center"/>
    </xf>
    <xf numFmtId="0" fontId="3" fillId="0" borderId="0" xfId="10" applyFont="1" applyAlignment="1" applyProtection="1">
      <alignment wrapText="1"/>
    </xf>
    <xf numFmtId="3" fontId="3" fillId="0" borderId="0" xfId="10" applyNumberFormat="1" applyFont="1" applyAlignment="1" applyProtection="1">
      <alignment horizontal="right"/>
    </xf>
    <xf numFmtId="0" fontId="3" fillId="0" borderId="0" xfId="10" applyFont="1" applyAlignment="1" applyProtection="1"/>
    <xf numFmtId="0" fontId="4" fillId="0" borderId="0" xfId="10" applyFont="1" applyAlignment="1" applyProtection="1">
      <alignment vertical="center"/>
    </xf>
    <xf numFmtId="0" fontId="6" fillId="0" borderId="0" xfId="0" applyFont="1" applyAlignment="1" applyProtection="1">
      <alignment horizontal="left" vertical="center"/>
    </xf>
    <xf numFmtId="3" fontId="5" fillId="0" borderId="0" xfId="10" applyNumberFormat="1" applyFont="1" applyAlignment="1" applyProtection="1">
      <alignment horizontal="right" vertical="center"/>
    </xf>
    <xf numFmtId="0" fontId="5" fillId="0" borderId="0" xfId="10" applyFont="1" applyAlignment="1" applyProtection="1">
      <alignment horizontal="center" vertical="center"/>
    </xf>
    <xf numFmtId="0" fontId="5" fillId="0" borderId="0" xfId="10" applyFont="1" applyAlignment="1" applyProtection="1">
      <alignment vertical="center"/>
    </xf>
    <xf numFmtId="0" fontId="7" fillId="0" borderId="0" xfId="0" applyFont="1" applyAlignment="1" applyProtection="1">
      <alignment horizontal="left" vertical="center"/>
    </xf>
    <xf numFmtId="0" fontId="8" fillId="0" borderId="0" xfId="10" applyFont="1" applyAlignment="1" applyProtection="1">
      <alignment vertical="center" wrapText="1"/>
    </xf>
    <xf numFmtId="3" fontId="5" fillId="0" borderId="0" xfId="10" applyNumberFormat="1" applyFont="1" applyBorder="1" applyAlignment="1" applyProtection="1">
      <alignment horizontal="right" vertical="center"/>
    </xf>
    <xf numFmtId="0" fontId="0" fillId="0" borderId="0" xfId="0" applyBorder="1" applyAlignment="1" applyProtection="1">
      <alignment vertical="center"/>
    </xf>
    <xf numFmtId="0" fontId="11" fillId="0" borderId="0" xfId="0" applyFont="1" applyAlignment="1" applyProtection="1">
      <alignment horizontal="left" vertical="center"/>
    </xf>
    <xf numFmtId="0" fontId="5" fillId="0" borderId="0" xfId="0" applyFont="1" applyAlignment="1" applyProtection="1">
      <alignment vertical="center" wrapText="1"/>
    </xf>
    <xf numFmtId="49" fontId="14" fillId="3" borderId="7" xfId="10" applyNumberFormat="1" applyFont="1" applyFill="1" applyBorder="1" applyAlignment="1" applyProtection="1">
      <alignment horizontal="center" vertical="center" wrapText="1"/>
    </xf>
    <xf numFmtId="0" fontId="14" fillId="3" borderId="7" xfId="10" applyFont="1" applyFill="1" applyBorder="1" applyAlignment="1" applyProtection="1">
      <alignment horizontal="center" vertical="center" wrapText="1"/>
    </xf>
    <xf numFmtId="0" fontId="14" fillId="3" borderId="8" xfId="10" applyFont="1" applyFill="1" applyBorder="1" applyAlignment="1" applyProtection="1">
      <alignment horizontal="center" vertical="center"/>
    </xf>
    <xf numFmtId="0" fontId="14" fillId="3" borderId="8" xfId="10" applyFont="1" applyFill="1" applyBorder="1" applyAlignment="1" applyProtection="1">
      <alignment horizontal="center" vertical="center" wrapText="1"/>
    </xf>
    <xf numFmtId="3" fontId="14" fillId="3" borderId="8" xfId="10" applyNumberFormat="1" applyFont="1" applyFill="1" applyBorder="1" applyAlignment="1" applyProtection="1">
      <alignment horizontal="center" vertical="center" wrapText="1"/>
    </xf>
    <xf numFmtId="0" fontId="3" fillId="0" borderId="0" xfId="10" applyFont="1" applyAlignment="1" applyProtection="1">
      <alignment vertical="center"/>
    </xf>
    <xf numFmtId="49" fontId="14" fillId="0" borderId="7" xfId="10" applyNumberFormat="1" applyFont="1" applyBorder="1" applyAlignment="1" applyProtection="1">
      <alignment horizontal="center" vertical="center" wrapText="1"/>
    </xf>
    <xf numFmtId="0" fontId="14" fillId="0" borderId="7" xfId="10" applyFont="1" applyBorder="1" applyAlignment="1" applyProtection="1">
      <alignment horizontal="center" vertical="center" wrapText="1"/>
    </xf>
    <xf numFmtId="0" fontId="14" fillId="0" borderId="8" xfId="10" applyFont="1" applyBorder="1" applyAlignment="1" applyProtection="1">
      <alignment horizontal="center" vertical="center"/>
    </xf>
    <xf numFmtId="0" fontId="14" fillId="0" borderId="8" xfId="10" applyFont="1" applyBorder="1" applyAlignment="1" applyProtection="1">
      <alignment horizontal="center" vertical="center" wrapText="1"/>
    </xf>
    <xf numFmtId="3" fontId="14" fillId="0" borderId="9" xfId="10" applyNumberFormat="1" applyFont="1" applyBorder="1" applyAlignment="1" applyProtection="1">
      <alignment horizontal="center" vertical="center" wrapText="1"/>
    </xf>
    <xf numFmtId="3" fontId="14" fillId="0" borderId="8" xfId="10" applyNumberFormat="1" applyFont="1" applyBorder="1" applyAlignment="1" applyProtection="1">
      <alignment horizontal="center" vertical="center" wrapText="1"/>
    </xf>
    <xf numFmtId="49" fontId="15" fillId="4" borderId="7" xfId="10" applyNumberFormat="1" applyFont="1" applyFill="1" applyBorder="1" applyAlignment="1" applyProtection="1">
      <alignment horizontal="center" vertical="center" wrapText="1"/>
    </xf>
    <xf numFmtId="0" fontId="15" fillId="4" borderId="7" xfId="10" applyFont="1" applyFill="1" applyBorder="1" applyAlignment="1" applyProtection="1">
      <alignment horizontal="left" vertical="center" wrapText="1"/>
    </xf>
    <xf numFmtId="0" fontId="16" fillId="4" borderId="8" xfId="10" applyFont="1" applyFill="1" applyBorder="1" applyAlignment="1" applyProtection="1">
      <alignment horizontal="center" vertical="center" wrapText="1"/>
    </xf>
    <xf numFmtId="0" fontId="16" fillId="4" borderId="8" xfId="10" applyFont="1" applyFill="1" applyBorder="1" applyAlignment="1" applyProtection="1">
      <alignment horizontal="center" vertical="center"/>
    </xf>
    <xf numFmtId="0" fontId="16" fillId="4" borderId="8" xfId="0" applyFont="1" applyFill="1" applyBorder="1" applyAlignment="1" applyProtection="1">
      <alignment horizontal="center" vertical="center" wrapText="1"/>
      <protection locked="0"/>
    </xf>
    <xf numFmtId="3" fontId="16" fillId="4" borderId="9" xfId="10" applyNumberFormat="1" applyFont="1" applyFill="1" applyBorder="1" applyAlignment="1" applyProtection="1">
      <alignment horizontal="center" vertical="center" wrapText="1"/>
    </xf>
    <xf numFmtId="3" fontId="16" fillId="4" borderId="8" xfId="0" applyNumberFormat="1" applyFont="1" applyFill="1" applyBorder="1" applyAlignment="1" applyProtection="1">
      <alignment horizontal="center" vertical="center" wrapText="1"/>
    </xf>
    <xf numFmtId="49" fontId="16" fillId="5" borderId="7" xfId="10" applyNumberFormat="1" applyFont="1" applyFill="1" applyBorder="1" applyAlignment="1" applyProtection="1">
      <alignment horizontal="center" vertical="center" wrapText="1"/>
    </xf>
    <xf numFmtId="0" fontId="16" fillId="0" borderId="8" xfId="0" applyFont="1" applyBorder="1" applyAlignment="1" applyProtection="1">
      <alignment horizontal="left" vertical="center" wrapText="1"/>
      <protection locked="0"/>
    </xf>
    <xf numFmtId="0" fontId="16" fillId="5" borderId="8" xfId="10" applyFont="1" applyFill="1" applyBorder="1" applyAlignment="1" applyProtection="1">
      <alignment horizontal="center" vertical="center" wrapText="1"/>
    </xf>
    <xf numFmtId="0" fontId="16" fillId="5" borderId="8" xfId="10" applyFont="1" applyFill="1" applyBorder="1" applyAlignment="1" applyProtection="1">
      <alignment horizontal="center" vertical="center"/>
    </xf>
    <xf numFmtId="0" fontId="16" fillId="5" borderId="8" xfId="0" applyFont="1" applyFill="1" applyBorder="1" applyAlignment="1" applyProtection="1">
      <alignment horizontal="center" vertical="center" wrapText="1"/>
      <protection locked="0"/>
    </xf>
    <xf numFmtId="3" fontId="16" fillId="0" borderId="9" xfId="10" applyNumberFormat="1" applyFont="1" applyBorder="1" applyAlignment="1" applyProtection="1">
      <alignment horizontal="center" vertical="center" wrapText="1"/>
    </xf>
    <xf numFmtId="3" fontId="16" fillId="0" borderId="8" xfId="0" applyNumberFormat="1" applyFont="1" applyBorder="1" applyAlignment="1" applyProtection="1">
      <alignment horizontal="center" vertical="center" wrapText="1"/>
    </xf>
    <xf numFmtId="0" fontId="16" fillId="5" borderId="7" xfId="10" applyFont="1" applyFill="1" applyBorder="1" applyAlignment="1" applyProtection="1">
      <alignment horizontal="left" vertical="center" wrapText="1"/>
    </xf>
    <xf numFmtId="0" fontId="16" fillId="0" borderId="8" xfId="0" applyFont="1" applyBorder="1" applyAlignment="1" applyProtection="1">
      <alignment horizontal="center" vertical="center" wrapText="1"/>
      <protection locked="0"/>
    </xf>
    <xf numFmtId="0" fontId="16" fillId="0" borderId="8" xfId="10" applyFont="1" applyBorder="1" applyAlignment="1" applyProtection="1">
      <alignment horizontal="left" vertical="center" wrapText="1"/>
    </xf>
    <xf numFmtId="0" fontId="3" fillId="0" borderId="0" xfId="10" applyFont="1" applyAlignment="1" applyProtection="1">
      <alignment vertical="center" wrapText="1"/>
    </xf>
    <xf numFmtId="0" fontId="16" fillId="0" borderId="8" xfId="10" applyFont="1" applyBorder="1" applyAlignment="1" applyProtection="1">
      <alignment horizontal="center" vertical="center"/>
    </xf>
    <xf numFmtId="1" fontId="16" fillId="0" borderId="8" xfId="0" applyNumberFormat="1" applyFont="1" applyBorder="1" applyAlignment="1" applyProtection="1">
      <alignment horizontal="left" vertical="center" wrapText="1"/>
    </xf>
    <xf numFmtId="0" fontId="16" fillId="0" borderId="8" xfId="0" applyFont="1" applyBorder="1" applyAlignment="1" applyProtection="1">
      <alignment horizontal="center" vertical="center"/>
    </xf>
    <xf numFmtId="0" fontId="15" fillId="4" borderId="8" xfId="0" applyFont="1" applyFill="1" applyBorder="1" applyAlignment="1" applyProtection="1">
      <alignment horizontal="center" vertical="center" wrapText="1"/>
      <protection locked="0"/>
    </xf>
    <xf numFmtId="0" fontId="15" fillId="4" borderId="8" xfId="0" applyFont="1" applyFill="1" applyBorder="1" applyAlignment="1" applyProtection="1">
      <alignment horizontal="left" vertical="center" wrapText="1"/>
      <protection locked="0"/>
    </xf>
    <xf numFmtId="0" fontId="16" fillId="0" borderId="8" xfId="0" applyFont="1" applyBorder="1" applyAlignment="1" applyProtection="1">
      <alignment vertical="center" wrapText="1"/>
    </xf>
    <xf numFmtId="3" fontId="16" fillId="0" borderId="8" xfId="0" applyNumberFormat="1" applyFont="1" applyBorder="1" applyAlignment="1" applyProtection="1">
      <alignment horizontal="right" vertical="center" wrapText="1" indent="1"/>
    </xf>
    <xf numFmtId="0" fontId="16" fillId="0" borderId="8" xfId="0" applyFont="1" applyBorder="1" applyAlignment="1" applyProtection="1">
      <alignment horizontal="center" vertical="center" wrapText="1"/>
    </xf>
    <xf numFmtId="0" fontId="16" fillId="0" borderId="8" xfId="10" applyFont="1" applyBorder="1" applyAlignment="1" applyProtection="1">
      <alignment horizontal="center" vertical="center" wrapText="1"/>
    </xf>
    <xf numFmtId="0" fontId="16" fillId="5" borderId="10" xfId="0" applyFont="1" applyFill="1" applyBorder="1" applyAlignment="1" applyProtection="1">
      <alignment horizontal="left" vertical="center" wrapText="1"/>
      <protection locked="0"/>
    </xf>
    <xf numFmtId="0" fontId="16" fillId="5" borderId="8" xfId="0" applyFont="1" applyFill="1" applyBorder="1" applyAlignment="1" applyProtection="1">
      <alignment horizontal="left" vertical="center" wrapText="1"/>
      <protection locked="0"/>
    </xf>
    <xf numFmtId="0" fontId="17" fillId="4" borderId="8" xfId="0" applyFont="1" applyFill="1" applyBorder="1" applyAlignment="1" applyProtection="1">
      <alignment vertical="center" wrapText="1"/>
    </xf>
    <xf numFmtId="0" fontId="16" fillId="4" borderId="8" xfId="0" applyFont="1" applyFill="1" applyBorder="1" applyAlignment="1" applyProtection="1">
      <alignment horizontal="center" vertical="center"/>
    </xf>
    <xf numFmtId="49" fontId="16" fillId="5" borderId="8" xfId="10" applyNumberFormat="1" applyFont="1" applyFill="1" applyBorder="1" applyAlignment="1" applyProtection="1">
      <alignment horizontal="center" vertical="center"/>
    </xf>
    <xf numFmtId="0" fontId="16" fillId="0" borderId="9" xfId="0" applyFont="1" applyBorder="1" applyAlignment="1" applyProtection="1">
      <alignment horizontal="left" vertical="center" wrapText="1"/>
      <protection locked="0"/>
    </xf>
    <xf numFmtId="49" fontId="5" fillId="5" borderId="8" xfId="10" applyNumberFormat="1" applyFont="1" applyFill="1" applyBorder="1" applyAlignment="1" applyProtection="1">
      <alignment horizontal="center" vertical="center"/>
    </xf>
    <xf numFmtId="0" fontId="15" fillId="0" borderId="3" xfId="0" applyFont="1" applyBorder="1" applyAlignment="1" applyProtection="1">
      <alignment vertical="center" wrapText="1"/>
    </xf>
    <xf numFmtId="0" fontId="16" fillId="0" borderId="8" xfId="10" applyFont="1" applyBorder="1" applyAlignment="1" applyProtection="1">
      <alignment horizontal="center"/>
    </xf>
    <xf numFmtId="3" fontId="16" fillId="0" borderId="8" xfId="10" applyNumberFormat="1" applyFont="1" applyBorder="1" applyAlignment="1" applyProtection="1">
      <alignment horizontal="right"/>
    </xf>
    <xf numFmtId="0" fontId="16" fillId="0" borderId="11" xfId="0" applyFont="1" applyBorder="1" applyAlignment="1" applyProtection="1">
      <alignment vertical="center" wrapText="1"/>
    </xf>
    <xf numFmtId="49" fontId="16" fillId="0" borderId="8" xfId="10" applyNumberFormat="1" applyFont="1" applyBorder="1" applyAlignment="1" applyProtection="1">
      <alignment wrapText="1"/>
    </xf>
    <xf numFmtId="0" fontId="16" fillId="0" borderId="8" xfId="0" applyFont="1" applyBorder="1" applyAlignment="1" applyProtection="1"/>
    <xf numFmtId="0" fontId="18" fillId="0" borderId="9" xfId="10" applyFont="1" applyBorder="1" applyAlignment="1" applyProtection="1">
      <alignment horizontal="left" vertical="center" wrapText="1"/>
    </xf>
    <xf numFmtId="0" fontId="19" fillId="0" borderId="8" xfId="10" applyFont="1" applyBorder="1" applyAlignment="1" applyProtection="1">
      <alignment horizontal="center" vertical="center"/>
    </xf>
    <xf numFmtId="3" fontId="19" fillId="0" borderId="8" xfId="10" applyNumberFormat="1" applyFont="1" applyBorder="1" applyAlignment="1" applyProtection="1">
      <alignment horizontal="center" vertical="center"/>
    </xf>
    <xf numFmtId="3" fontId="18" fillId="0" borderId="8" xfId="10" applyNumberFormat="1" applyFont="1" applyBorder="1" applyAlignment="1" applyProtection="1">
      <alignment horizontal="center" vertical="center"/>
    </xf>
    <xf numFmtId="0" fontId="20" fillId="0" borderId="0" xfId="10" applyFont="1" applyAlignment="1" applyProtection="1">
      <alignment horizontal="left" vertical="center" wrapText="1"/>
    </xf>
    <xf numFmtId="0" fontId="21" fillId="0" borderId="0" xfId="10" applyFont="1" applyAlignment="1" applyProtection="1">
      <alignment horizontal="center" vertical="center"/>
    </xf>
    <xf numFmtId="3" fontId="21" fillId="0" borderId="0" xfId="10" applyNumberFormat="1" applyFont="1" applyAlignment="1" applyProtection="1">
      <alignment horizontal="right" vertical="center"/>
    </xf>
    <xf numFmtId="3" fontId="20" fillId="0" borderId="0" xfId="10" applyNumberFormat="1" applyFont="1" applyAlignment="1" applyProtection="1">
      <alignment horizontal="right" vertical="center"/>
    </xf>
    <xf numFmtId="0" fontId="5" fillId="3" borderId="12" xfId="10" applyFont="1" applyFill="1" applyBorder="1" applyAlignment="1" applyProtection="1">
      <alignment horizontal="center" vertical="center"/>
    </xf>
    <xf numFmtId="0" fontId="22" fillId="3" borderId="12" xfId="10" applyFont="1" applyFill="1" applyBorder="1" applyAlignment="1" applyProtection="1">
      <alignment vertical="center" wrapText="1"/>
    </xf>
    <xf numFmtId="0" fontId="5" fillId="3" borderId="12" xfId="10" applyFont="1" applyFill="1" applyBorder="1" applyAlignment="1" applyProtection="1">
      <alignment vertical="center"/>
    </xf>
    <xf numFmtId="0" fontId="5" fillId="0" borderId="8" xfId="10" applyFont="1" applyBorder="1" applyAlignment="1" applyProtection="1">
      <alignment horizontal="center" vertical="center"/>
    </xf>
    <xf numFmtId="0" fontId="14" fillId="0" borderId="8" xfId="10" applyFont="1" applyBorder="1" applyAlignment="1" applyProtection="1">
      <alignment vertical="center" wrapText="1"/>
    </xf>
    <xf numFmtId="3" fontId="14" fillId="0" borderId="8" xfId="10" applyNumberFormat="1" applyFont="1" applyBorder="1" applyAlignment="1" applyProtection="1">
      <alignment vertical="center"/>
    </xf>
    <xf numFmtId="0" fontId="13" fillId="0" borderId="8" xfId="10" applyFont="1" applyBorder="1" applyAlignment="1" applyProtection="1">
      <alignment horizontal="center" vertical="center"/>
    </xf>
    <xf numFmtId="0" fontId="6" fillId="0" borderId="8" xfId="10" applyFont="1" applyBorder="1" applyAlignment="1" applyProtection="1">
      <alignment vertical="center"/>
    </xf>
    <xf numFmtId="3" fontId="6" fillId="0" borderId="8" xfId="10" applyNumberFormat="1" applyFont="1" applyBorder="1" applyAlignment="1" applyProtection="1">
      <alignment horizontal="center" vertical="center"/>
    </xf>
    <xf numFmtId="0" fontId="24" fillId="0" borderId="0" xfId="10" applyFont="1" applyAlignment="1" applyProtection="1"/>
    <xf numFmtId="0" fontId="5" fillId="0" borderId="0" xfId="10" applyFont="1" applyAlignment="1" applyProtection="1">
      <alignment vertical="center" wrapText="1"/>
    </xf>
    <xf numFmtId="0" fontId="25" fillId="0" borderId="0" xfId="10" applyFont="1" applyAlignment="1" applyProtection="1">
      <alignment vertical="center"/>
    </xf>
    <xf numFmtId="0" fontId="9" fillId="2" borderId="6" xfId="10" applyFont="1" applyFill="1" applyBorder="1" applyAlignment="1" applyProtection="1">
      <alignment vertical="center"/>
    </xf>
    <xf numFmtId="0" fontId="27" fillId="0" borderId="0" xfId="0" applyFont="1" applyAlignment="1" applyProtection="1"/>
    <xf numFmtId="0" fontId="28" fillId="0" borderId="8" xfId="0" applyFont="1" applyBorder="1" applyAlignment="1" applyProtection="1">
      <alignment horizontal="center"/>
    </xf>
    <xf numFmtId="0" fontId="15" fillId="0" borderId="9" xfId="0" applyFont="1" applyBorder="1" applyAlignment="1" applyProtection="1">
      <alignment vertical="center" wrapText="1"/>
    </xf>
    <xf numFmtId="0" fontId="27" fillId="0" borderId="8" xfId="0" applyFont="1" applyBorder="1" applyAlignment="1" applyProtection="1">
      <alignment horizontal="center" vertical="center" wrapText="1"/>
    </xf>
    <xf numFmtId="0" fontId="15" fillId="0" borderId="8" xfId="0" applyFont="1" applyBorder="1" applyAlignment="1" applyProtection="1">
      <alignment vertical="center" wrapText="1"/>
    </xf>
    <xf numFmtId="3" fontId="16" fillId="6" borderId="9" xfId="10" applyNumberFormat="1" applyFont="1" applyFill="1" applyBorder="1" applyAlignment="1" applyProtection="1">
      <alignment horizontal="center" vertical="center" wrapText="1"/>
    </xf>
    <xf numFmtId="0" fontId="23" fillId="0" borderId="8" xfId="10" applyFont="1" applyFill="1" applyBorder="1" applyAlignment="1" applyProtection="1">
      <alignment horizontal="center" vertical="center"/>
    </xf>
    <xf numFmtId="0" fontId="10" fillId="0" borderId="8" xfId="10" applyFont="1" applyFill="1" applyBorder="1" applyAlignment="1" applyProtection="1">
      <alignment vertical="center" wrapText="1"/>
    </xf>
    <xf numFmtId="3" fontId="10" fillId="0" borderId="8" xfId="10" applyNumberFormat="1" applyFont="1" applyFill="1" applyBorder="1" applyAlignment="1" applyProtection="1">
      <alignment horizontal="center" vertical="center"/>
    </xf>
    <xf numFmtId="0" fontId="31" fillId="0" borderId="0" xfId="10" applyFont="1" applyFill="1" applyAlignment="1" applyProtection="1">
      <alignment vertical="center"/>
    </xf>
    <xf numFmtId="0" fontId="32" fillId="0" borderId="0" xfId="0" applyFont="1" applyFill="1" applyAlignment="1" applyProtection="1"/>
    <xf numFmtId="0" fontId="9" fillId="0" borderId="13" xfId="10" applyFont="1" applyFill="1" applyBorder="1" applyAlignment="1" applyProtection="1">
      <alignment vertical="center"/>
    </xf>
    <xf numFmtId="0" fontId="26" fillId="0" borderId="14" xfId="0" applyFont="1" applyBorder="1" applyAlignment="1" applyProtection="1">
      <alignment vertical="center"/>
    </xf>
    <xf numFmtId="49" fontId="26" fillId="0" borderId="14" xfId="0" applyNumberFormat="1" applyFont="1" applyBorder="1" applyAlignment="1" applyProtection="1">
      <alignment vertical="center"/>
    </xf>
    <xf numFmtId="0" fontId="26" fillId="0" borderId="15" xfId="0" applyFont="1" applyBorder="1" applyAlignment="1" applyProtection="1">
      <alignment vertical="center"/>
    </xf>
    <xf numFmtId="3" fontId="16" fillId="6" borderId="8" xfId="0" applyNumberFormat="1" applyFont="1" applyFill="1" applyBorder="1" applyAlignment="1" applyProtection="1">
      <alignment horizontal="right" vertical="center" wrapText="1" indent="1"/>
    </xf>
    <xf numFmtId="3" fontId="16" fillId="7" borderId="8" xfId="10" applyNumberFormat="1" applyFont="1" applyFill="1" applyBorder="1" applyAlignment="1" applyProtection="1">
      <alignment horizontal="center" vertical="center" wrapText="1"/>
    </xf>
    <xf numFmtId="3" fontId="16" fillId="6" borderId="8" xfId="10" applyNumberFormat="1" applyFont="1" applyFill="1" applyBorder="1" applyAlignment="1" applyProtection="1">
      <alignment horizontal="center" vertical="center" wrapText="1"/>
    </xf>
    <xf numFmtId="0" fontId="9" fillId="0" borderId="1" xfId="10" applyFont="1" applyFill="1" applyBorder="1" applyAlignment="1" applyProtection="1">
      <alignment horizontal="left" vertical="center"/>
    </xf>
    <xf numFmtId="0" fontId="10" fillId="0" borderId="2" xfId="10" applyFont="1" applyFill="1" applyBorder="1" applyAlignment="1" applyProtection="1">
      <alignment horizontal="left" vertical="center"/>
    </xf>
    <xf numFmtId="3" fontId="5" fillId="0" borderId="3" xfId="10" applyNumberFormat="1" applyFont="1" applyFill="1" applyBorder="1" applyAlignment="1" applyProtection="1">
      <alignment horizontal="right" vertical="center"/>
    </xf>
    <xf numFmtId="165" fontId="12" fillId="0" borderId="4" xfId="10" applyNumberFormat="1" applyFont="1" applyFill="1" applyBorder="1" applyAlignment="1" applyProtection="1">
      <alignment horizontal="left" vertical="center"/>
    </xf>
    <xf numFmtId="165" fontId="12" fillId="0" borderId="5" xfId="10" applyNumberFormat="1" applyFont="1" applyFill="1" applyBorder="1" applyAlignment="1" applyProtection="1">
      <alignment horizontal="center" vertical="center"/>
    </xf>
    <xf numFmtId="0" fontId="5" fillId="0" borderId="0" xfId="10" applyFont="1" applyFill="1" applyAlignment="1" applyProtection="1">
      <alignment vertical="center"/>
    </xf>
    <xf numFmtId="0" fontId="1" fillId="0" borderId="8" xfId="0" applyFont="1" applyBorder="1" applyAlignment="1" applyProtection="1">
      <alignment vertical="center" wrapText="1"/>
    </xf>
    <xf numFmtId="3" fontId="20" fillId="0" borderId="16" xfId="10" applyNumberFormat="1" applyFont="1" applyBorder="1" applyAlignment="1" applyProtection="1">
      <alignment horizontal="right" vertical="center"/>
    </xf>
    <xf numFmtId="3" fontId="14" fillId="0" borderId="17" xfId="10" applyNumberFormat="1" applyFont="1" applyBorder="1" applyAlignment="1" applyProtection="1">
      <alignment vertical="center"/>
    </xf>
    <xf numFmtId="3" fontId="6" fillId="0" borderId="17" xfId="10" applyNumberFormat="1" applyFont="1" applyBorder="1" applyAlignment="1" applyProtection="1">
      <alignment horizontal="center" vertical="center"/>
    </xf>
    <xf numFmtId="3" fontId="10" fillId="0" borderId="17" xfId="10" applyNumberFormat="1" applyFont="1" applyFill="1" applyBorder="1" applyAlignment="1" applyProtection="1">
      <alignment horizontal="center" vertical="center"/>
    </xf>
    <xf numFmtId="0" fontId="5" fillId="0" borderId="17" xfId="10" applyFont="1" applyFill="1" applyBorder="1" applyAlignment="1" applyProtection="1">
      <alignment vertical="center"/>
    </xf>
    <xf numFmtId="3" fontId="16" fillId="6" borderId="8" xfId="0" applyNumberFormat="1" applyFont="1" applyFill="1" applyBorder="1" applyAlignment="1" applyProtection="1">
      <alignment horizontal="center" vertical="center" wrapText="1"/>
    </xf>
    <xf numFmtId="0" fontId="34" fillId="0" borderId="8" xfId="0" applyFont="1" applyBorder="1" applyAlignment="1" applyProtection="1">
      <alignment horizontal="center" vertical="center" wrapText="1"/>
      <protection locked="0"/>
    </xf>
    <xf numFmtId="166" fontId="35" fillId="6" borderId="8" xfId="10" applyNumberFormat="1" applyFont="1" applyFill="1" applyBorder="1" applyAlignment="1" applyProtection="1">
      <alignment horizontal="center" vertical="center"/>
    </xf>
  </cellXfs>
  <cellStyles count="11">
    <cellStyle name="Měna 10" xfId="1"/>
    <cellStyle name="Měna 11" xfId="2"/>
    <cellStyle name="Měna 2 6" xfId="3"/>
    <cellStyle name="Měna 2 6 2" xfId="4"/>
    <cellStyle name="Měna 3" xfId="5"/>
    <cellStyle name="Měna 4" xfId="6"/>
    <cellStyle name="Normální" xfId="0" builtinId="0"/>
    <cellStyle name="Normální 10" xfId="7"/>
    <cellStyle name="Normální 2 9" xfId="8"/>
    <cellStyle name="Normální 3 3" xfId="9"/>
    <cellStyle name="normální_Sešit2" xfId="1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7F7F7"/>
      <rgbColor rgb="FFE8E8E8"/>
      <rgbColor rgb="FF660066"/>
      <rgbColor rgb="FFFF8080"/>
      <rgbColor rgb="FF0066CC"/>
      <rgbColor rgb="FFD2D2D2"/>
      <rgbColor rgb="FF000080"/>
      <rgbColor rgb="FFFF00FF"/>
      <rgbColor rgb="FFFFFF00"/>
      <rgbColor rgb="FF00FFFF"/>
      <rgbColor rgb="FF800080"/>
      <rgbColor rgb="FF960000"/>
      <rgbColor rgb="FF008080"/>
      <rgbColor rgb="FF0000FF"/>
      <rgbColor rgb="FF00B0F0"/>
      <rgbColor rgb="FFCCFFFF"/>
      <rgbColor rgb="FFCCFFCC"/>
      <rgbColor rgb="FFFFFF99"/>
      <rgbColor rgb="FF99CCFF"/>
      <rgbColor rgb="FFFF99CC"/>
      <rgbColor rgb="FFBEBEBE"/>
      <rgbColor rgb="FFBFBFBF"/>
      <rgbColor rgb="FF3366FF"/>
      <rgbColor rgb="FF33CCCC"/>
      <rgbColor rgb="FF99CC00"/>
      <rgbColor rgb="FFFFCC00"/>
      <rgbColor rgb="FFFF9900"/>
      <rgbColor rgb="FFFF6600"/>
      <rgbColor rgb="FF505050"/>
      <rgbColor rgb="FF969696"/>
      <rgbColor rgb="FF003366"/>
      <rgbColor rgb="FF339966"/>
      <rgbColor rgb="FF003300"/>
      <rgbColor rgb="FF333300"/>
      <rgbColor rgb="FFED0000"/>
      <rgbColor rgb="FF993366"/>
      <rgbColor rgb="FF333399"/>
      <rgbColor rgb="FF46464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U101"/>
  <sheetViews>
    <sheetView tabSelected="1" zoomScale="90" zoomScaleNormal="90" workbookViewId="0"/>
  </sheetViews>
  <sheetFormatPr defaultColWidth="12.83203125" defaultRowHeight="11.25" x14ac:dyDescent="0.2"/>
  <cols>
    <col min="1" max="1" width="5.6640625" style="2" customWidth="1"/>
    <col min="2" max="2" width="97.5" style="3" customWidth="1"/>
    <col min="3" max="3" width="19.83203125" style="2" customWidth="1"/>
    <col min="4" max="4" width="15.83203125" style="2" customWidth="1"/>
    <col min="5" max="5" width="9.1640625" style="2" customWidth="1"/>
    <col min="6" max="6" width="14.33203125" style="4" customWidth="1"/>
    <col min="7" max="7" width="16.5" style="2" customWidth="1"/>
    <col min="8" max="8" width="29.5" style="2" customWidth="1"/>
    <col min="9" max="36" width="12.83203125" style="5"/>
    <col min="37" max="37" width="27.5" style="5" customWidth="1"/>
    <col min="38" max="248" width="12.83203125" style="5"/>
    <col min="249" max="249" width="5.6640625" style="5" customWidth="1"/>
    <col min="250" max="250" width="97.5" style="5" customWidth="1"/>
    <col min="251" max="251" width="24.83203125" style="5" customWidth="1"/>
    <col min="252" max="252" width="20" style="5" customWidth="1"/>
    <col min="253" max="253" width="9.83203125" style="5" customWidth="1"/>
    <col min="254" max="254" width="15.83203125" style="5" customWidth="1"/>
    <col min="255" max="255" width="20.6640625" style="5" customWidth="1"/>
    <col min="256" max="292" width="12.83203125" style="5"/>
    <col min="293" max="293" width="27.5" style="5" customWidth="1"/>
    <col min="294" max="504" width="12.83203125" style="5"/>
    <col min="505" max="505" width="5.6640625" style="5" customWidth="1"/>
    <col min="506" max="506" width="97.5" style="5" customWidth="1"/>
    <col min="507" max="507" width="24.83203125" style="5" customWidth="1"/>
    <col min="508" max="508" width="20" style="5" customWidth="1"/>
    <col min="509" max="509" width="9.83203125" style="5" customWidth="1"/>
    <col min="510" max="510" width="15.83203125" style="5" customWidth="1"/>
    <col min="511" max="511" width="20.6640625" style="5" customWidth="1"/>
    <col min="512" max="548" width="12.83203125" style="5"/>
    <col min="549" max="549" width="27.5" style="5" customWidth="1"/>
    <col min="550" max="760" width="12.83203125" style="5"/>
    <col min="761" max="761" width="5.6640625" style="5" customWidth="1"/>
    <col min="762" max="762" width="97.5" style="5" customWidth="1"/>
    <col min="763" max="763" width="24.83203125" style="5" customWidth="1"/>
    <col min="764" max="764" width="20" style="5" customWidth="1"/>
    <col min="765" max="765" width="9.83203125" style="5" customWidth="1"/>
    <col min="766" max="766" width="15.83203125" style="5" customWidth="1"/>
    <col min="767" max="767" width="20.6640625" style="5" customWidth="1"/>
    <col min="768" max="804" width="12.83203125" style="5"/>
    <col min="805" max="805" width="27.5" style="5" customWidth="1"/>
    <col min="806" max="1016" width="12.83203125" style="5"/>
    <col min="1017" max="1017" width="5.6640625" style="5" customWidth="1"/>
    <col min="1018" max="1018" width="97.5" style="5" customWidth="1"/>
    <col min="1019" max="1019" width="24.83203125" style="5" customWidth="1"/>
    <col min="1020" max="1020" width="20" style="5" customWidth="1"/>
    <col min="1021" max="1021" width="9.83203125" style="5" customWidth="1"/>
    <col min="1022" max="1022" width="15.83203125" style="5" customWidth="1"/>
    <col min="1023" max="1023" width="20.6640625" style="5" customWidth="1"/>
    <col min="1024" max="1060" width="12.83203125" style="5"/>
    <col min="1061" max="1061" width="27.5" style="5" customWidth="1"/>
    <col min="1062" max="1272" width="12.83203125" style="5"/>
    <col min="1273" max="1273" width="5.6640625" style="5" customWidth="1"/>
    <col min="1274" max="1274" width="97.5" style="5" customWidth="1"/>
    <col min="1275" max="1275" width="24.83203125" style="5" customWidth="1"/>
    <col min="1276" max="1276" width="20" style="5" customWidth="1"/>
    <col min="1277" max="1277" width="9.83203125" style="5" customWidth="1"/>
    <col min="1278" max="1278" width="15.83203125" style="5" customWidth="1"/>
    <col min="1279" max="1279" width="20.6640625" style="5" customWidth="1"/>
    <col min="1280" max="1316" width="12.83203125" style="5"/>
    <col min="1317" max="1317" width="27.5" style="5" customWidth="1"/>
    <col min="1318" max="1528" width="12.83203125" style="5"/>
    <col min="1529" max="1529" width="5.6640625" style="5" customWidth="1"/>
    <col min="1530" max="1530" width="97.5" style="5" customWidth="1"/>
    <col min="1531" max="1531" width="24.83203125" style="5" customWidth="1"/>
    <col min="1532" max="1532" width="20" style="5" customWidth="1"/>
    <col min="1533" max="1533" width="9.83203125" style="5" customWidth="1"/>
    <col min="1534" max="1534" width="15.83203125" style="5" customWidth="1"/>
    <col min="1535" max="1535" width="20.6640625" style="5" customWidth="1"/>
    <col min="1536" max="1572" width="12.83203125" style="5"/>
    <col min="1573" max="1573" width="27.5" style="5" customWidth="1"/>
    <col min="1574" max="1784" width="12.83203125" style="5"/>
    <col min="1785" max="1785" width="5.6640625" style="5" customWidth="1"/>
    <col min="1786" max="1786" width="97.5" style="5" customWidth="1"/>
    <col min="1787" max="1787" width="24.83203125" style="5" customWidth="1"/>
    <col min="1788" max="1788" width="20" style="5" customWidth="1"/>
    <col min="1789" max="1789" width="9.83203125" style="5" customWidth="1"/>
    <col min="1790" max="1790" width="15.83203125" style="5" customWidth="1"/>
    <col min="1791" max="1791" width="20.6640625" style="5" customWidth="1"/>
    <col min="1792" max="1828" width="12.83203125" style="5"/>
    <col min="1829" max="1829" width="27.5" style="5" customWidth="1"/>
    <col min="1830" max="2040" width="12.83203125" style="5"/>
    <col min="2041" max="2041" width="5.6640625" style="5" customWidth="1"/>
    <col min="2042" max="2042" width="97.5" style="5" customWidth="1"/>
    <col min="2043" max="2043" width="24.83203125" style="5" customWidth="1"/>
    <col min="2044" max="2044" width="20" style="5" customWidth="1"/>
    <col min="2045" max="2045" width="9.83203125" style="5" customWidth="1"/>
    <col min="2046" max="2046" width="15.83203125" style="5" customWidth="1"/>
    <col min="2047" max="2047" width="20.6640625" style="5" customWidth="1"/>
    <col min="2048" max="2084" width="12.83203125" style="5"/>
    <col min="2085" max="2085" width="27.5" style="5" customWidth="1"/>
    <col min="2086" max="2296" width="12.83203125" style="5"/>
    <col min="2297" max="2297" width="5.6640625" style="5" customWidth="1"/>
    <col min="2298" max="2298" width="97.5" style="5" customWidth="1"/>
    <col min="2299" max="2299" width="24.83203125" style="5" customWidth="1"/>
    <col min="2300" max="2300" width="20" style="5" customWidth="1"/>
    <col min="2301" max="2301" width="9.83203125" style="5" customWidth="1"/>
    <col min="2302" max="2302" width="15.83203125" style="5" customWidth="1"/>
    <col min="2303" max="2303" width="20.6640625" style="5" customWidth="1"/>
    <col min="2304" max="2340" width="12.83203125" style="5"/>
    <col min="2341" max="2341" width="27.5" style="5" customWidth="1"/>
    <col min="2342" max="2552" width="12.83203125" style="5"/>
    <col min="2553" max="2553" width="5.6640625" style="5" customWidth="1"/>
    <col min="2554" max="2554" width="97.5" style="5" customWidth="1"/>
    <col min="2555" max="2555" width="24.83203125" style="5" customWidth="1"/>
    <col min="2556" max="2556" width="20" style="5" customWidth="1"/>
    <col min="2557" max="2557" width="9.83203125" style="5" customWidth="1"/>
    <col min="2558" max="2558" width="15.83203125" style="5" customWidth="1"/>
    <col min="2559" max="2559" width="20.6640625" style="5" customWidth="1"/>
    <col min="2560" max="2596" width="12.83203125" style="5"/>
    <col min="2597" max="2597" width="27.5" style="5" customWidth="1"/>
    <col min="2598" max="2808" width="12.83203125" style="5"/>
    <col min="2809" max="2809" width="5.6640625" style="5" customWidth="1"/>
    <col min="2810" max="2810" width="97.5" style="5" customWidth="1"/>
    <col min="2811" max="2811" width="24.83203125" style="5" customWidth="1"/>
    <col min="2812" max="2812" width="20" style="5" customWidth="1"/>
    <col min="2813" max="2813" width="9.83203125" style="5" customWidth="1"/>
    <col min="2814" max="2814" width="15.83203125" style="5" customWidth="1"/>
    <col min="2815" max="2815" width="20.6640625" style="5" customWidth="1"/>
    <col min="2816" max="2852" width="12.83203125" style="5"/>
    <col min="2853" max="2853" width="27.5" style="5" customWidth="1"/>
    <col min="2854" max="3064" width="12.83203125" style="5"/>
    <col min="3065" max="3065" width="5.6640625" style="5" customWidth="1"/>
    <col min="3066" max="3066" width="97.5" style="5" customWidth="1"/>
    <col min="3067" max="3067" width="24.83203125" style="5" customWidth="1"/>
    <col min="3068" max="3068" width="20" style="5" customWidth="1"/>
    <col min="3069" max="3069" width="9.83203125" style="5" customWidth="1"/>
    <col min="3070" max="3070" width="15.83203125" style="5" customWidth="1"/>
    <col min="3071" max="3071" width="20.6640625" style="5" customWidth="1"/>
    <col min="3072" max="3108" width="12.83203125" style="5"/>
    <col min="3109" max="3109" width="27.5" style="5" customWidth="1"/>
    <col min="3110" max="3320" width="12.83203125" style="5"/>
    <col min="3321" max="3321" width="5.6640625" style="5" customWidth="1"/>
    <col min="3322" max="3322" width="97.5" style="5" customWidth="1"/>
    <col min="3323" max="3323" width="24.83203125" style="5" customWidth="1"/>
    <col min="3324" max="3324" width="20" style="5" customWidth="1"/>
    <col min="3325" max="3325" width="9.83203125" style="5" customWidth="1"/>
    <col min="3326" max="3326" width="15.83203125" style="5" customWidth="1"/>
    <col min="3327" max="3327" width="20.6640625" style="5" customWidth="1"/>
    <col min="3328" max="3364" width="12.83203125" style="5"/>
    <col min="3365" max="3365" width="27.5" style="5" customWidth="1"/>
    <col min="3366" max="3576" width="12.83203125" style="5"/>
    <col min="3577" max="3577" width="5.6640625" style="5" customWidth="1"/>
    <col min="3578" max="3578" width="97.5" style="5" customWidth="1"/>
    <col min="3579" max="3579" width="24.83203125" style="5" customWidth="1"/>
    <col min="3580" max="3580" width="20" style="5" customWidth="1"/>
    <col min="3581" max="3581" width="9.83203125" style="5" customWidth="1"/>
    <col min="3582" max="3582" width="15.83203125" style="5" customWidth="1"/>
    <col min="3583" max="3583" width="20.6640625" style="5" customWidth="1"/>
    <col min="3584" max="3620" width="12.83203125" style="5"/>
    <col min="3621" max="3621" width="27.5" style="5" customWidth="1"/>
    <col min="3622" max="3832" width="12.83203125" style="5"/>
    <col min="3833" max="3833" width="5.6640625" style="5" customWidth="1"/>
    <col min="3834" max="3834" width="97.5" style="5" customWidth="1"/>
    <col min="3835" max="3835" width="24.83203125" style="5" customWidth="1"/>
    <col min="3836" max="3836" width="20" style="5" customWidth="1"/>
    <col min="3837" max="3837" width="9.83203125" style="5" customWidth="1"/>
    <col min="3838" max="3838" width="15.83203125" style="5" customWidth="1"/>
    <col min="3839" max="3839" width="20.6640625" style="5" customWidth="1"/>
    <col min="3840" max="3876" width="12.83203125" style="5"/>
    <col min="3877" max="3877" width="27.5" style="5" customWidth="1"/>
    <col min="3878" max="4088" width="12.83203125" style="5"/>
    <col min="4089" max="4089" width="5.6640625" style="5" customWidth="1"/>
    <col min="4090" max="4090" width="97.5" style="5" customWidth="1"/>
    <col min="4091" max="4091" width="24.83203125" style="5" customWidth="1"/>
    <col min="4092" max="4092" width="20" style="5" customWidth="1"/>
    <col min="4093" max="4093" width="9.83203125" style="5" customWidth="1"/>
    <col min="4094" max="4094" width="15.83203125" style="5" customWidth="1"/>
    <col min="4095" max="4095" width="20.6640625" style="5" customWidth="1"/>
    <col min="4096" max="4132" width="12.83203125" style="5"/>
    <col min="4133" max="4133" width="27.5" style="5" customWidth="1"/>
    <col min="4134" max="4344" width="12.83203125" style="5"/>
    <col min="4345" max="4345" width="5.6640625" style="5" customWidth="1"/>
    <col min="4346" max="4346" width="97.5" style="5" customWidth="1"/>
    <col min="4347" max="4347" width="24.83203125" style="5" customWidth="1"/>
    <col min="4348" max="4348" width="20" style="5" customWidth="1"/>
    <col min="4349" max="4349" width="9.83203125" style="5" customWidth="1"/>
    <col min="4350" max="4350" width="15.83203125" style="5" customWidth="1"/>
    <col min="4351" max="4351" width="20.6640625" style="5" customWidth="1"/>
    <col min="4352" max="4388" width="12.83203125" style="5"/>
    <col min="4389" max="4389" width="27.5" style="5" customWidth="1"/>
    <col min="4390" max="4600" width="12.83203125" style="5"/>
    <col min="4601" max="4601" width="5.6640625" style="5" customWidth="1"/>
    <col min="4602" max="4602" width="97.5" style="5" customWidth="1"/>
    <col min="4603" max="4603" width="24.83203125" style="5" customWidth="1"/>
    <col min="4604" max="4604" width="20" style="5" customWidth="1"/>
    <col min="4605" max="4605" width="9.83203125" style="5" customWidth="1"/>
    <col min="4606" max="4606" width="15.83203125" style="5" customWidth="1"/>
    <col min="4607" max="4607" width="20.6640625" style="5" customWidth="1"/>
    <col min="4608" max="4644" width="12.83203125" style="5"/>
    <col min="4645" max="4645" width="27.5" style="5" customWidth="1"/>
    <col min="4646" max="4856" width="12.83203125" style="5"/>
    <col min="4857" max="4857" width="5.6640625" style="5" customWidth="1"/>
    <col min="4858" max="4858" width="97.5" style="5" customWidth="1"/>
    <col min="4859" max="4859" width="24.83203125" style="5" customWidth="1"/>
    <col min="4860" max="4860" width="20" style="5" customWidth="1"/>
    <col min="4861" max="4861" width="9.83203125" style="5" customWidth="1"/>
    <col min="4862" max="4862" width="15.83203125" style="5" customWidth="1"/>
    <col min="4863" max="4863" width="20.6640625" style="5" customWidth="1"/>
    <col min="4864" max="4900" width="12.83203125" style="5"/>
    <col min="4901" max="4901" width="27.5" style="5" customWidth="1"/>
    <col min="4902" max="5112" width="12.83203125" style="5"/>
    <col min="5113" max="5113" width="5.6640625" style="5" customWidth="1"/>
    <col min="5114" max="5114" width="97.5" style="5" customWidth="1"/>
    <col min="5115" max="5115" width="24.83203125" style="5" customWidth="1"/>
    <col min="5116" max="5116" width="20" style="5" customWidth="1"/>
    <col min="5117" max="5117" width="9.83203125" style="5" customWidth="1"/>
    <col min="5118" max="5118" width="15.83203125" style="5" customWidth="1"/>
    <col min="5119" max="5119" width="20.6640625" style="5" customWidth="1"/>
    <col min="5120" max="5156" width="12.83203125" style="5"/>
    <col min="5157" max="5157" width="27.5" style="5" customWidth="1"/>
    <col min="5158" max="5368" width="12.83203125" style="5"/>
    <col min="5369" max="5369" width="5.6640625" style="5" customWidth="1"/>
    <col min="5370" max="5370" width="97.5" style="5" customWidth="1"/>
    <col min="5371" max="5371" width="24.83203125" style="5" customWidth="1"/>
    <col min="5372" max="5372" width="20" style="5" customWidth="1"/>
    <col min="5373" max="5373" width="9.83203125" style="5" customWidth="1"/>
    <col min="5374" max="5374" width="15.83203125" style="5" customWidth="1"/>
    <col min="5375" max="5375" width="20.6640625" style="5" customWidth="1"/>
    <col min="5376" max="5412" width="12.83203125" style="5"/>
    <col min="5413" max="5413" width="27.5" style="5" customWidth="1"/>
    <col min="5414" max="5624" width="12.83203125" style="5"/>
    <col min="5625" max="5625" width="5.6640625" style="5" customWidth="1"/>
    <col min="5626" max="5626" width="97.5" style="5" customWidth="1"/>
    <col min="5627" max="5627" width="24.83203125" style="5" customWidth="1"/>
    <col min="5628" max="5628" width="20" style="5" customWidth="1"/>
    <col min="5629" max="5629" width="9.83203125" style="5" customWidth="1"/>
    <col min="5630" max="5630" width="15.83203125" style="5" customWidth="1"/>
    <col min="5631" max="5631" width="20.6640625" style="5" customWidth="1"/>
    <col min="5632" max="5668" width="12.83203125" style="5"/>
    <col min="5669" max="5669" width="27.5" style="5" customWidth="1"/>
    <col min="5670" max="5880" width="12.83203125" style="5"/>
    <col min="5881" max="5881" width="5.6640625" style="5" customWidth="1"/>
    <col min="5882" max="5882" width="97.5" style="5" customWidth="1"/>
    <col min="5883" max="5883" width="24.83203125" style="5" customWidth="1"/>
    <col min="5884" max="5884" width="20" style="5" customWidth="1"/>
    <col min="5885" max="5885" width="9.83203125" style="5" customWidth="1"/>
    <col min="5886" max="5886" width="15.83203125" style="5" customWidth="1"/>
    <col min="5887" max="5887" width="20.6640625" style="5" customWidth="1"/>
    <col min="5888" max="5924" width="12.83203125" style="5"/>
    <col min="5925" max="5925" width="27.5" style="5" customWidth="1"/>
    <col min="5926" max="6136" width="12.83203125" style="5"/>
    <col min="6137" max="6137" width="5.6640625" style="5" customWidth="1"/>
    <col min="6138" max="6138" width="97.5" style="5" customWidth="1"/>
    <col min="6139" max="6139" width="24.83203125" style="5" customWidth="1"/>
    <col min="6140" max="6140" width="20" style="5" customWidth="1"/>
    <col min="6141" max="6141" width="9.83203125" style="5" customWidth="1"/>
    <col min="6142" max="6142" width="15.83203125" style="5" customWidth="1"/>
    <col min="6143" max="6143" width="20.6640625" style="5" customWidth="1"/>
    <col min="6144" max="6180" width="12.83203125" style="5"/>
    <col min="6181" max="6181" width="27.5" style="5" customWidth="1"/>
    <col min="6182" max="6392" width="12.83203125" style="5"/>
    <col min="6393" max="6393" width="5.6640625" style="5" customWidth="1"/>
    <col min="6394" max="6394" width="97.5" style="5" customWidth="1"/>
    <col min="6395" max="6395" width="24.83203125" style="5" customWidth="1"/>
    <col min="6396" max="6396" width="20" style="5" customWidth="1"/>
    <col min="6397" max="6397" width="9.83203125" style="5" customWidth="1"/>
    <col min="6398" max="6398" width="15.83203125" style="5" customWidth="1"/>
    <col min="6399" max="6399" width="20.6640625" style="5" customWidth="1"/>
    <col min="6400" max="6436" width="12.83203125" style="5"/>
    <col min="6437" max="6437" width="27.5" style="5" customWidth="1"/>
    <col min="6438" max="6648" width="12.83203125" style="5"/>
    <col min="6649" max="6649" width="5.6640625" style="5" customWidth="1"/>
    <col min="6650" max="6650" width="97.5" style="5" customWidth="1"/>
    <col min="6651" max="6651" width="24.83203125" style="5" customWidth="1"/>
    <col min="6652" max="6652" width="20" style="5" customWidth="1"/>
    <col min="6653" max="6653" width="9.83203125" style="5" customWidth="1"/>
    <col min="6654" max="6654" width="15.83203125" style="5" customWidth="1"/>
    <col min="6655" max="6655" width="20.6640625" style="5" customWidth="1"/>
    <col min="6656" max="6692" width="12.83203125" style="5"/>
    <col min="6693" max="6693" width="27.5" style="5" customWidth="1"/>
    <col min="6694" max="6904" width="12.83203125" style="5"/>
    <col min="6905" max="6905" width="5.6640625" style="5" customWidth="1"/>
    <col min="6906" max="6906" width="97.5" style="5" customWidth="1"/>
    <col min="6907" max="6907" width="24.83203125" style="5" customWidth="1"/>
    <col min="6908" max="6908" width="20" style="5" customWidth="1"/>
    <col min="6909" max="6909" width="9.83203125" style="5" customWidth="1"/>
    <col min="6910" max="6910" width="15.83203125" style="5" customWidth="1"/>
    <col min="6911" max="6911" width="20.6640625" style="5" customWidth="1"/>
    <col min="6912" max="6948" width="12.83203125" style="5"/>
    <col min="6949" max="6949" width="27.5" style="5" customWidth="1"/>
    <col min="6950" max="7160" width="12.83203125" style="5"/>
    <col min="7161" max="7161" width="5.6640625" style="5" customWidth="1"/>
    <col min="7162" max="7162" width="97.5" style="5" customWidth="1"/>
    <col min="7163" max="7163" width="24.83203125" style="5" customWidth="1"/>
    <col min="7164" max="7164" width="20" style="5" customWidth="1"/>
    <col min="7165" max="7165" width="9.83203125" style="5" customWidth="1"/>
    <col min="7166" max="7166" width="15.83203125" style="5" customWidth="1"/>
    <col min="7167" max="7167" width="20.6640625" style="5" customWidth="1"/>
    <col min="7168" max="7204" width="12.83203125" style="5"/>
    <col min="7205" max="7205" width="27.5" style="5" customWidth="1"/>
    <col min="7206" max="7416" width="12.83203125" style="5"/>
    <col min="7417" max="7417" width="5.6640625" style="5" customWidth="1"/>
    <col min="7418" max="7418" width="97.5" style="5" customWidth="1"/>
    <col min="7419" max="7419" width="24.83203125" style="5" customWidth="1"/>
    <col min="7420" max="7420" width="20" style="5" customWidth="1"/>
    <col min="7421" max="7421" width="9.83203125" style="5" customWidth="1"/>
    <col min="7422" max="7422" width="15.83203125" style="5" customWidth="1"/>
    <col min="7423" max="7423" width="20.6640625" style="5" customWidth="1"/>
    <col min="7424" max="7460" width="12.83203125" style="5"/>
    <col min="7461" max="7461" width="27.5" style="5" customWidth="1"/>
    <col min="7462" max="7672" width="12.83203125" style="5"/>
    <col min="7673" max="7673" width="5.6640625" style="5" customWidth="1"/>
    <col min="7674" max="7674" width="97.5" style="5" customWidth="1"/>
    <col min="7675" max="7675" width="24.83203125" style="5" customWidth="1"/>
    <col min="7676" max="7676" width="20" style="5" customWidth="1"/>
    <col min="7677" max="7677" width="9.83203125" style="5" customWidth="1"/>
    <col min="7678" max="7678" width="15.83203125" style="5" customWidth="1"/>
    <col min="7679" max="7679" width="20.6640625" style="5" customWidth="1"/>
    <col min="7680" max="7716" width="12.83203125" style="5"/>
    <col min="7717" max="7717" width="27.5" style="5" customWidth="1"/>
    <col min="7718" max="7928" width="12.83203125" style="5"/>
    <col min="7929" max="7929" width="5.6640625" style="5" customWidth="1"/>
    <col min="7930" max="7930" width="97.5" style="5" customWidth="1"/>
    <col min="7931" max="7931" width="24.83203125" style="5" customWidth="1"/>
    <col min="7932" max="7932" width="20" style="5" customWidth="1"/>
    <col min="7933" max="7933" width="9.83203125" style="5" customWidth="1"/>
    <col min="7934" max="7934" width="15.83203125" style="5" customWidth="1"/>
    <col min="7935" max="7935" width="20.6640625" style="5" customWidth="1"/>
    <col min="7936" max="7972" width="12.83203125" style="5"/>
    <col min="7973" max="7973" width="27.5" style="5" customWidth="1"/>
    <col min="7974" max="8184" width="12.83203125" style="5"/>
    <col min="8185" max="8185" width="5.6640625" style="5" customWidth="1"/>
    <col min="8186" max="8186" width="97.5" style="5" customWidth="1"/>
    <col min="8187" max="8187" width="24.83203125" style="5" customWidth="1"/>
    <col min="8188" max="8188" width="20" style="5" customWidth="1"/>
    <col min="8189" max="8189" width="9.83203125" style="5" customWidth="1"/>
    <col min="8190" max="8190" width="15.83203125" style="5" customWidth="1"/>
    <col min="8191" max="8191" width="20.6640625" style="5" customWidth="1"/>
    <col min="8192" max="8228" width="12.83203125" style="5"/>
    <col min="8229" max="8229" width="27.5" style="5" customWidth="1"/>
    <col min="8230" max="8440" width="12.83203125" style="5"/>
    <col min="8441" max="8441" width="5.6640625" style="5" customWidth="1"/>
    <col min="8442" max="8442" width="97.5" style="5" customWidth="1"/>
    <col min="8443" max="8443" width="24.83203125" style="5" customWidth="1"/>
    <col min="8444" max="8444" width="20" style="5" customWidth="1"/>
    <col min="8445" max="8445" width="9.83203125" style="5" customWidth="1"/>
    <col min="8446" max="8446" width="15.83203125" style="5" customWidth="1"/>
    <col min="8447" max="8447" width="20.6640625" style="5" customWidth="1"/>
    <col min="8448" max="8484" width="12.83203125" style="5"/>
    <col min="8485" max="8485" width="27.5" style="5" customWidth="1"/>
    <col min="8486" max="8696" width="12.83203125" style="5"/>
    <col min="8697" max="8697" width="5.6640625" style="5" customWidth="1"/>
    <col min="8698" max="8698" width="97.5" style="5" customWidth="1"/>
    <col min="8699" max="8699" width="24.83203125" style="5" customWidth="1"/>
    <col min="8700" max="8700" width="20" style="5" customWidth="1"/>
    <col min="8701" max="8701" width="9.83203125" style="5" customWidth="1"/>
    <col min="8702" max="8702" width="15.83203125" style="5" customWidth="1"/>
    <col min="8703" max="8703" width="20.6640625" style="5" customWidth="1"/>
    <col min="8704" max="8740" width="12.83203125" style="5"/>
    <col min="8741" max="8741" width="27.5" style="5" customWidth="1"/>
    <col min="8742" max="8952" width="12.83203125" style="5"/>
    <col min="8953" max="8953" width="5.6640625" style="5" customWidth="1"/>
    <col min="8954" max="8954" width="97.5" style="5" customWidth="1"/>
    <col min="8955" max="8955" width="24.83203125" style="5" customWidth="1"/>
    <col min="8956" max="8956" width="20" style="5" customWidth="1"/>
    <col min="8957" max="8957" width="9.83203125" style="5" customWidth="1"/>
    <col min="8958" max="8958" width="15.83203125" style="5" customWidth="1"/>
    <col min="8959" max="8959" width="20.6640625" style="5" customWidth="1"/>
    <col min="8960" max="8996" width="12.83203125" style="5"/>
    <col min="8997" max="8997" width="27.5" style="5" customWidth="1"/>
    <col min="8998" max="9208" width="12.83203125" style="5"/>
    <col min="9209" max="9209" width="5.6640625" style="5" customWidth="1"/>
    <col min="9210" max="9210" width="97.5" style="5" customWidth="1"/>
    <col min="9211" max="9211" width="24.83203125" style="5" customWidth="1"/>
    <col min="9212" max="9212" width="20" style="5" customWidth="1"/>
    <col min="9213" max="9213" width="9.83203125" style="5" customWidth="1"/>
    <col min="9214" max="9214" width="15.83203125" style="5" customWidth="1"/>
    <col min="9215" max="9215" width="20.6640625" style="5" customWidth="1"/>
    <col min="9216" max="9252" width="12.83203125" style="5"/>
    <col min="9253" max="9253" width="27.5" style="5" customWidth="1"/>
    <col min="9254" max="9464" width="12.83203125" style="5"/>
    <col min="9465" max="9465" width="5.6640625" style="5" customWidth="1"/>
    <col min="9466" max="9466" width="97.5" style="5" customWidth="1"/>
    <col min="9467" max="9467" width="24.83203125" style="5" customWidth="1"/>
    <col min="9468" max="9468" width="20" style="5" customWidth="1"/>
    <col min="9469" max="9469" width="9.83203125" style="5" customWidth="1"/>
    <col min="9470" max="9470" width="15.83203125" style="5" customWidth="1"/>
    <col min="9471" max="9471" width="20.6640625" style="5" customWidth="1"/>
    <col min="9472" max="9508" width="12.83203125" style="5"/>
    <col min="9509" max="9509" width="27.5" style="5" customWidth="1"/>
    <col min="9510" max="9720" width="12.83203125" style="5"/>
    <col min="9721" max="9721" width="5.6640625" style="5" customWidth="1"/>
    <col min="9722" max="9722" width="97.5" style="5" customWidth="1"/>
    <col min="9723" max="9723" width="24.83203125" style="5" customWidth="1"/>
    <col min="9724" max="9724" width="20" style="5" customWidth="1"/>
    <col min="9725" max="9725" width="9.83203125" style="5" customWidth="1"/>
    <col min="9726" max="9726" width="15.83203125" style="5" customWidth="1"/>
    <col min="9727" max="9727" width="20.6640625" style="5" customWidth="1"/>
    <col min="9728" max="9764" width="12.83203125" style="5"/>
    <col min="9765" max="9765" width="27.5" style="5" customWidth="1"/>
    <col min="9766" max="9976" width="12.83203125" style="5"/>
    <col min="9977" max="9977" width="5.6640625" style="5" customWidth="1"/>
    <col min="9978" max="9978" width="97.5" style="5" customWidth="1"/>
    <col min="9979" max="9979" width="24.83203125" style="5" customWidth="1"/>
    <col min="9980" max="9980" width="20" style="5" customWidth="1"/>
    <col min="9981" max="9981" width="9.83203125" style="5" customWidth="1"/>
    <col min="9982" max="9982" width="15.83203125" style="5" customWidth="1"/>
    <col min="9983" max="9983" width="20.6640625" style="5" customWidth="1"/>
    <col min="9984" max="10020" width="12.83203125" style="5"/>
    <col min="10021" max="10021" width="27.5" style="5" customWidth="1"/>
    <col min="10022" max="10232" width="12.83203125" style="5"/>
    <col min="10233" max="10233" width="5.6640625" style="5" customWidth="1"/>
    <col min="10234" max="10234" width="97.5" style="5" customWidth="1"/>
    <col min="10235" max="10235" width="24.83203125" style="5" customWidth="1"/>
    <col min="10236" max="10236" width="20" style="5" customWidth="1"/>
    <col min="10237" max="10237" width="9.83203125" style="5" customWidth="1"/>
    <col min="10238" max="10238" width="15.83203125" style="5" customWidth="1"/>
    <col min="10239" max="10239" width="20.6640625" style="5" customWidth="1"/>
    <col min="10240" max="10276" width="12.83203125" style="5"/>
    <col min="10277" max="10277" width="27.5" style="5" customWidth="1"/>
    <col min="10278" max="10488" width="12.83203125" style="5"/>
    <col min="10489" max="10489" width="5.6640625" style="5" customWidth="1"/>
    <col min="10490" max="10490" width="97.5" style="5" customWidth="1"/>
    <col min="10491" max="10491" width="24.83203125" style="5" customWidth="1"/>
    <col min="10492" max="10492" width="20" style="5" customWidth="1"/>
    <col min="10493" max="10493" width="9.83203125" style="5" customWidth="1"/>
    <col min="10494" max="10494" width="15.83203125" style="5" customWidth="1"/>
    <col min="10495" max="10495" width="20.6640625" style="5" customWidth="1"/>
    <col min="10496" max="10532" width="12.83203125" style="5"/>
    <col min="10533" max="10533" width="27.5" style="5" customWidth="1"/>
    <col min="10534" max="10744" width="12.83203125" style="5"/>
    <col min="10745" max="10745" width="5.6640625" style="5" customWidth="1"/>
    <col min="10746" max="10746" width="97.5" style="5" customWidth="1"/>
    <col min="10747" max="10747" width="24.83203125" style="5" customWidth="1"/>
    <col min="10748" max="10748" width="20" style="5" customWidth="1"/>
    <col min="10749" max="10749" width="9.83203125" style="5" customWidth="1"/>
    <col min="10750" max="10750" width="15.83203125" style="5" customWidth="1"/>
    <col min="10751" max="10751" width="20.6640625" style="5" customWidth="1"/>
    <col min="10752" max="10788" width="12.83203125" style="5"/>
    <col min="10789" max="10789" width="27.5" style="5" customWidth="1"/>
    <col min="10790" max="11000" width="12.83203125" style="5"/>
    <col min="11001" max="11001" width="5.6640625" style="5" customWidth="1"/>
    <col min="11002" max="11002" width="97.5" style="5" customWidth="1"/>
    <col min="11003" max="11003" width="24.83203125" style="5" customWidth="1"/>
    <col min="11004" max="11004" width="20" style="5" customWidth="1"/>
    <col min="11005" max="11005" width="9.83203125" style="5" customWidth="1"/>
    <col min="11006" max="11006" width="15.83203125" style="5" customWidth="1"/>
    <col min="11007" max="11007" width="20.6640625" style="5" customWidth="1"/>
    <col min="11008" max="11044" width="12.83203125" style="5"/>
    <col min="11045" max="11045" width="27.5" style="5" customWidth="1"/>
    <col min="11046" max="11256" width="12.83203125" style="5"/>
    <col min="11257" max="11257" width="5.6640625" style="5" customWidth="1"/>
    <col min="11258" max="11258" width="97.5" style="5" customWidth="1"/>
    <col min="11259" max="11259" width="24.83203125" style="5" customWidth="1"/>
    <col min="11260" max="11260" width="20" style="5" customWidth="1"/>
    <col min="11261" max="11261" width="9.83203125" style="5" customWidth="1"/>
    <col min="11262" max="11262" width="15.83203125" style="5" customWidth="1"/>
    <col min="11263" max="11263" width="20.6640625" style="5" customWidth="1"/>
    <col min="11264" max="11300" width="12.83203125" style="5"/>
    <col min="11301" max="11301" width="27.5" style="5" customWidth="1"/>
    <col min="11302" max="11512" width="12.83203125" style="5"/>
    <col min="11513" max="11513" width="5.6640625" style="5" customWidth="1"/>
    <col min="11514" max="11514" width="97.5" style="5" customWidth="1"/>
    <col min="11515" max="11515" width="24.83203125" style="5" customWidth="1"/>
    <col min="11516" max="11516" width="20" style="5" customWidth="1"/>
    <col min="11517" max="11517" width="9.83203125" style="5" customWidth="1"/>
    <col min="11518" max="11518" width="15.83203125" style="5" customWidth="1"/>
    <col min="11519" max="11519" width="20.6640625" style="5" customWidth="1"/>
    <col min="11520" max="11556" width="12.83203125" style="5"/>
    <col min="11557" max="11557" width="27.5" style="5" customWidth="1"/>
    <col min="11558" max="11768" width="12.83203125" style="5"/>
    <col min="11769" max="11769" width="5.6640625" style="5" customWidth="1"/>
    <col min="11770" max="11770" width="97.5" style="5" customWidth="1"/>
    <col min="11771" max="11771" width="24.83203125" style="5" customWidth="1"/>
    <col min="11772" max="11772" width="20" style="5" customWidth="1"/>
    <col min="11773" max="11773" width="9.83203125" style="5" customWidth="1"/>
    <col min="11774" max="11774" width="15.83203125" style="5" customWidth="1"/>
    <col min="11775" max="11775" width="20.6640625" style="5" customWidth="1"/>
    <col min="11776" max="11812" width="12.83203125" style="5"/>
    <col min="11813" max="11813" width="27.5" style="5" customWidth="1"/>
    <col min="11814" max="12024" width="12.83203125" style="5"/>
    <col min="12025" max="12025" width="5.6640625" style="5" customWidth="1"/>
    <col min="12026" max="12026" width="97.5" style="5" customWidth="1"/>
    <col min="12027" max="12027" width="24.83203125" style="5" customWidth="1"/>
    <col min="12028" max="12028" width="20" style="5" customWidth="1"/>
    <col min="12029" max="12029" width="9.83203125" style="5" customWidth="1"/>
    <col min="12030" max="12030" width="15.83203125" style="5" customWidth="1"/>
    <col min="12031" max="12031" width="20.6640625" style="5" customWidth="1"/>
    <col min="12032" max="12068" width="12.83203125" style="5"/>
    <col min="12069" max="12069" width="27.5" style="5" customWidth="1"/>
    <col min="12070" max="12280" width="12.83203125" style="5"/>
    <col min="12281" max="12281" width="5.6640625" style="5" customWidth="1"/>
    <col min="12282" max="12282" width="97.5" style="5" customWidth="1"/>
    <col min="12283" max="12283" width="24.83203125" style="5" customWidth="1"/>
    <col min="12284" max="12284" width="20" style="5" customWidth="1"/>
    <col min="12285" max="12285" width="9.83203125" style="5" customWidth="1"/>
    <col min="12286" max="12286" width="15.83203125" style="5" customWidth="1"/>
    <col min="12287" max="12287" width="20.6640625" style="5" customWidth="1"/>
    <col min="12288" max="12324" width="12.83203125" style="5"/>
    <col min="12325" max="12325" width="27.5" style="5" customWidth="1"/>
    <col min="12326" max="12536" width="12.83203125" style="5"/>
    <col min="12537" max="12537" width="5.6640625" style="5" customWidth="1"/>
    <col min="12538" max="12538" width="97.5" style="5" customWidth="1"/>
    <col min="12539" max="12539" width="24.83203125" style="5" customWidth="1"/>
    <col min="12540" max="12540" width="20" style="5" customWidth="1"/>
    <col min="12541" max="12541" width="9.83203125" style="5" customWidth="1"/>
    <col min="12542" max="12542" width="15.83203125" style="5" customWidth="1"/>
    <col min="12543" max="12543" width="20.6640625" style="5" customWidth="1"/>
    <col min="12544" max="12580" width="12.83203125" style="5"/>
    <col min="12581" max="12581" width="27.5" style="5" customWidth="1"/>
    <col min="12582" max="12792" width="12.83203125" style="5"/>
    <col min="12793" max="12793" width="5.6640625" style="5" customWidth="1"/>
    <col min="12794" max="12794" width="97.5" style="5" customWidth="1"/>
    <col min="12795" max="12795" width="24.83203125" style="5" customWidth="1"/>
    <col min="12796" max="12796" width="20" style="5" customWidth="1"/>
    <col min="12797" max="12797" width="9.83203125" style="5" customWidth="1"/>
    <col min="12798" max="12798" width="15.83203125" style="5" customWidth="1"/>
    <col min="12799" max="12799" width="20.6640625" style="5" customWidth="1"/>
    <col min="12800" max="12836" width="12.83203125" style="5"/>
    <col min="12837" max="12837" width="27.5" style="5" customWidth="1"/>
    <col min="12838" max="13048" width="12.83203125" style="5"/>
    <col min="13049" max="13049" width="5.6640625" style="5" customWidth="1"/>
    <col min="13050" max="13050" width="97.5" style="5" customWidth="1"/>
    <col min="13051" max="13051" width="24.83203125" style="5" customWidth="1"/>
    <col min="13052" max="13052" width="20" style="5" customWidth="1"/>
    <col min="13053" max="13053" width="9.83203125" style="5" customWidth="1"/>
    <col min="13054" max="13054" width="15.83203125" style="5" customWidth="1"/>
    <col min="13055" max="13055" width="20.6640625" style="5" customWidth="1"/>
    <col min="13056" max="13092" width="12.83203125" style="5"/>
    <col min="13093" max="13093" width="27.5" style="5" customWidth="1"/>
    <col min="13094" max="13304" width="12.83203125" style="5"/>
    <col min="13305" max="13305" width="5.6640625" style="5" customWidth="1"/>
    <col min="13306" max="13306" width="97.5" style="5" customWidth="1"/>
    <col min="13307" max="13307" width="24.83203125" style="5" customWidth="1"/>
    <col min="13308" max="13308" width="20" style="5" customWidth="1"/>
    <col min="13309" max="13309" width="9.83203125" style="5" customWidth="1"/>
    <col min="13310" max="13310" width="15.83203125" style="5" customWidth="1"/>
    <col min="13311" max="13311" width="20.6640625" style="5" customWidth="1"/>
    <col min="13312" max="13348" width="12.83203125" style="5"/>
    <col min="13349" max="13349" width="27.5" style="5" customWidth="1"/>
    <col min="13350" max="13560" width="12.83203125" style="5"/>
    <col min="13561" max="13561" width="5.6640625" style="5" customWidth="1"/>
    <col min="13562" max="13562" width="97.5" style="5" customWidth="1"/>
    <col min="13563" max="13563" width="24.83203125" style="5" customWidth="1"/>
    <col min="13564" max="13564" width="20" style="5" customWidth="1"/>
    <col min="13565" max="13565" width="9.83203125" style="5" customWidth="1"/>
    <col min="13566" max="13566" width="15.83203125" style="5" customWidth="1"/>
    <col min="13567" max="13567" width="20.6640625" style="5" customWidth="1"/>
    <col min="13568" max="13604" width="12.83203125" style="5"/>
    <col min="13605" max="13605" width="27.5" style="5" customWidth="1"/>
    <col min="13606" max="13816" width="12.83203125" style="5"/>
    <col min="13817" max="13817" width="5.6640625" style="5" customWidth="1"/>
    <col min="13818" max="13818" width="97.5" style="5" customWidth="1"/>
    <col min="13819" max="13819" width="24.83203125" style="5" customWidth="1"/>
    <col min="13820" max="13820" width="20" style="5" customWidth="1"/>
    <col min="13821" max="13821" width="9.83203125" style="5" customWidth="1"/>
    <col min="13822" max="13822" width="15.83203125" style="5" customWidth="1"/>
    <col min="13823" max="13823" width="20.6640625" style="5" customWidth="1"/>
    <col min="13824" max="13860" width="12.83203125" style="5"/>
    <col min="13861" max="13861" width="27.5" style="5" customWidth="1"/>
    <col min="13862" max="14072" width="12.83203125" style="5"/>
    <col min="14073" max="14073" width="5.6640625" style="5" customWidth="1"/>
    <col min="14074" max="14074" width="97.5" style="5" customWidth="1"/>
    <col min="14075" max="14075" width="24.83203125" style="5" customWidth="1"/>
    <col min="14076" max="14076" width="20" style="5" customWidth="1"/>
    <col min="14077" max="14077" width="9.83203125" style="5" customWidth="1"/>
    <col min="14078" max="14078" width="15.83203125" style="5" customWidth="1"/>
    <col min="14079" max="14079" width="20.6640625" style="5" customWidth="1"/>
    <col min="14080" max="14116" width="12.83203125" style="5"/>
    <col min="14117" max="14117" width="27.5" style="5" customWidth="1"/>
    <col min="14118" max="14328" width="12.83203125" style="5"/>
    <col min="14329" max="14329" width="5.6640625" style="5" customWidth="1"/>
    <col min="14330" max="14330" width="97.5" style="5" customWidth="1"/>
    <col min="14331" max="14331" width="24.83203125" style="5" customWidth="1"/>
    <col min="14332" max="14332" width="20" style="5" customWidth="1"/>
    <col min="14333" max="14333" width="9.83203125" style="5" customWidth="1"/>
    <col min="14334" max="14334" width="15.83203125" style="5" customWidth="1"/>
    <col min="14335" max="14335" width="20.6640625" style="5" customWidth="1"/>
    <col min="14336" max="14372" width="12.83203125" style="5"/>
    <col min="14373" max="14373" width="27.5" style="5" customWidth="1"/>
    <col min="14374" max="14584" width="12.83203125" style="5"/>
    <col min="14585" max="14585" width="5.6640625" style="5" customWidth="1"/>
    <col min="14586" max="14586" width="97.5" style="5" customWidth="1"/>
    <col min="14587" max="14587" width="24.83203125" style="5" customWidth="1"/>
    <col min="14588" max="14588" width="20" style="5" customWidth="1"/>
    <col min="14589" max="14589" width="9.83203125" style="5" customWidth="1"/>
    <col min="14590" max="14590" width="15.83203125" style="5" customWidth="1"/>
    <col min="14591" max="14591" width="20.6640625" style="5" customWidth="1"/>
    <col min="14592" max="14628" width="12.83203125" style="5"/>
    <col min="14629" max="14629" width="27.5" style="5" customWidth="1"/>
    <col min="14630" max="14840" width="12.83203125" style="5"/>
    <col min="14841" max="14841" width="5.6640625" style="5" customWidth="1"/>
    <col min="14842" max="14842" width="97.5" style="5" customWidth="1"/>
    <col min="14843" max="14843" width="24.83203125" style="5" customWidth="1"/>
    <col min="14844" max="14844" width="20" style="5" customWidth="1"/>
    <col min="14845" max="14845" width="9.83203125" style="5" customWidth="1"/>
    <col min="14846" max="14846" width="15.83203125" style="5" customWidth="1"/>
    <col min="14847" max="14847" width="20.6640625" style="5" customWidth="1"/>
    <col min="14848" max="14884" width="12.83203125" style="5"/>
    <col min="14885" max="14885" width="27.5" style="5" customWidth="1"/>
    <col min="14886" max="15096" width="12.83203125" style="5"/>
    <col min="15097" max="15097" width="5.6640625" style="5" customWidth="1"/>
    <col min="15098" max="15098" width="97.5" style="5" customWidth="1"/>
    <col min="15099" max="15099" width="24.83203125" style="5" customWidth="1"/>
    <col min="15100" max="15100" width="20" style="5" customWidth="1"/>
    <col min="15101" max="15101" width="9.83203125" style="5" customWidth="1"/>
    <col min="15102" max="15102" width="15.83203125" style="5" customWidth="1"/>
    <col min="15103" max="15103" width="20.6640625" style="5" customWidth="1"/>
    <col min="15104" max="15140" width="12.83203125" style="5"/>
    <col min="15141" max="15141" width="27.5" style="5" customWidth="1"/>
    <col min="15142" max="15352" width="12.83203125" style="5"/>
    <col min="15353" max="15353" width="5.6640625" style="5" customWidth="1"/>
    <col min="15354" max="15354" width="97.5" style="5" customWidth="1"/>
    <col min="15355" max="15355" width="24.83203125" style="5" customWidth="1"/>
    <col min="15356" max="15356" width="20" style="5" customWidth="1"/>
    <col min="15357" max="15357" width="9.83203125" style="5" customWidth="1"/>
    <col min="15358" max="15358" width="15.83203125" style="5" customWidth="1"/>
    <col min="15359" max="15359" width="20.6640625" style="5" customWidth="1"/>
    <col min="15360" max="15396" width="12.83203125" style="5"/>
    <col min="15397" max="15397" width="27.5" style="5" customWidth="1"/>
    <col min="15398" max="15608" width="12.83203125" style="5"/>
    <col min="15609" max="15609" width="5.6640625" style="5" customWidth="1"/>
    <col min="15610" max="15610" width="97.5" style="5" customWidth="1"/>
    <col min="15611" max="15611" width="24.83203125" style="5" customWidth="1"/>
    <col min="15612" max="15612" width="20" style="5" customWidth="1"/>
    <col min="15613" max="15613" width="9.83203125" style="5" customWidth="1"/>
    <col min="15614" max="15614" width="15.83203125" style="5" customWidth="1"/>
    <col min="15615" max="15615" width="20.6640625" style="5" customWidth="1"/>
    <col min="15616" max="15652" width="12.83203125" style="5"/>
    <col min="15653" max="15653" width="27.5" style="5" customWidth="1"/>
    <col min="15654" max="15864" width="12.83203125" style="5"/>
    <col min="15865" max="15865" width="5.6640625" style="5" customWidth="1"/>
    <col min="15866" max="15866" width="97.5" style="5" customWidth="1"/>
    <col min="15867" max="15867" width="24.83203125" style="5" customWidth="1"/>
    <col min="15868" max="15868" width="20" style="5" customWidth="1"/>
    <col min="15869" max="15869" width="9.83203125" style="5" customWidth="1"/>
    <col min="15870" max="15870" width="15.83203125" style="5" customWidth="1"/>
    <col min="15871" max="15871" width="20.6640625" style="5" customWidth="1"/>
    <col min="15872" max="15908" width="12.83203125" style="5"/>
    <col min="15909" max="15909" width="27.5" style="5" customWidth="1"/>
    <col min="15910" max="16120" width="12.83203125" style="5"/>
    <col min="16121" max="16121" width="5.6640625" style="5" customWidth="1"/>
    <col min="16122" max="16122" width="97.5" style="5" customWidth="1"/>
    <col min="16123" max="16123" width="24.83203125" style="5" customWidth="1"/>
    <col min="16124" max="16124" width="20" style="5" customWidth="1"/>
    <col min="16125" max="16125" width="9.83203125" style="5" customWidth="1"/>
    <col min="16126" max="16126" width="15.83203125" style="5" customWidth="1"/>
    <col min="16127" max="16127" width="20.6640625" style="5" customWidth="1"/>
    <col min="16128" max="16164" width="12.83203125" style="5"/>
    <col min="16165" max="16165" width="27.5" style="5" customWidth="1"/>
  </cols>
  <sheetData>
    <row r="1" spans="1:39 16166:16375" s="10" customFormat="1" ht="19.5" thickBot="1" x14ac:dyDescent="0.25">
      <c r="A1" s="7"/>
      <c r="B1" s="6" t="s">
        <v>3</v>
      </c>
      <c r="C1" s="6"/>
      <c r="D1" s="2"/>
      <c r="E1" s="2"/>
      <c r="F1" s="8"/>
      <c r="G1" s="9"/>
      <c r="H1" s="9"/>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row>
    <row r="2" spans="1:39 16166:16375" s="10" customFormat="1" ht="51" customHeight="1" thickBot="1" x14ac:dyDescent="0.2">
      <c r="A2" s="11"/>
      <c r="B2" s="12"/>
      <c r="C2" s="108" t="s">
        <v>4</v>
      </c>
      <c r="D2" s="109"/>
      <c r="E2" s="110"/>
      <c r="F2" s="13"/>
      <c r="G2" s="14"/>
      <c r="H2" s="14"/>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row>
    <row r="3" spans="1:39 16166:16375" s="10" customFormat="1" ht="16.5" thickBot="1" x14ac:dyDescent="0.2">
      <c r="A3" s="15"/>
      <c r="B3" s="89" t="s">
        <v>209</v>
      </c>
      <c r="C3" s="111" t="s">
        <v>5</v>
      </c>
      <c r="D3" s="112"/>
      <c r="E3" s="113"/>
      <c r="G3" s="9"/>
      <c r="H3" s="9"/>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row>
    <row r="4" spans="1:39 16166:16375" s="10" customFormat="1" ht="9.75" customHeight="1" x14ac:dyDescent="0.15">
      <c r="A4" s="9"/>
      <c r="B4" s="16"/>
      <c r="C4" s="9"/>
      <c r="D4" s="9"/>
      <c r="E4" s="9"/>
      <c r="F4" s="8"/>
      <c r="G4" s="8"/>
      <c r="H4" s="8"/>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row>
    <row r="5" spans="1:39 16166:16375" s="22" customFormat="1" ht="36.75" customHeight="1" x14ac:dyDescent="0.15">
      <c r="A5" s="17" t="s">
        <v>6</v>
      </c>
      <c r="B5" s="18" t="s">
        <v>7</v>
      </c>
      <c r="C5" s="19" t="s">
        <v>8</v>
      </c>
      <c r="D5" s="19" t="s">
        <v>9</v>
      </c>
      <c r="E5" s="20" t="s">
        <v>10</v>
      </c>
      <c r="F5" s="21" t="s">
        <v>11</v>
      </c>
      <c r="G5" s="21" t="s">
        <v>12</v>
      </c>
      <c r="H5" s="21" t="s">
        <v>210</v>
      </c>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row>
    <row r="6" spans="1:39 16166:16375" s="22" customFormat="1" ht="15" customHeight="1" x14ac:dyDescent="0.15">
      <c r="A6" s="23"/>
      <c r="B6" s="24"/>
      <c r="C6" s="25"/>
      <c r="D6" s="25"/>
      <c r="E6" s="26"/>
      <c r="F6" s="27"/>
      <c r="G6" s="28"/>
      <c r="H6" s="28"/>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c r="XEU6" s="1"/>
    </row>
    <row r="7" spans="1:39 16166:16375" s="22" customFormat="1" ht="12.75" x14ac:dyDescent="0.15">
      <c r="A7" s="29" t="s">
        <v>13</v>
      </c>
      <c r="B7" s="30" t="s">
        <v>14</v>
      </c>
      <c r="C7" s="31"/>
      <c r="D7" s="32"/>
      <c r="E7" s="33"/>
      <c r="F7" s="34"/>
      <c r="G7" s="35"/>
      <c r="H7" s="35"/>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c r="XEU7" s="1"/>
    </row>
    <row r="8" spans="1:39 16166:16375" s="10" customFormat="1" ht="25.5" x14ac:dyDescent="0.15">
      <c r="A8" s="36" t="s">
        <v>15</v>
      </c>
      <c r="B8" s="37" t="s">
        <v>16</v>
      </c>
      <c r="C8" s="38" t="s">
        <v>17</v>
      </c>
      <c r="D8" s="39"/>
      <c r="E8" s="40">
        <v>1</v>
      </c>
      <c r="F8" s="95"/>
      <c r="G8" s="42">
        <f>F8*E8</f>
        <v>0</v>
      </c>
      <c r="H8" s="42"/>
      <c r="AK8" s="39"/>
      <c r="AL8" s="40">
        <v>1</v>
      </c>
      <c r="WWT8" s="90"/>
      <c r="WWU8" s="90"/>
      <c r="WWV8" s="90"/>
      <c r="WWW8" s="90"/>
      <c r="WWX8" s="90"/>
      <c r="WWY8" s="90"/>
      <c r="WWZ8" s="90"/>
      <c r="WXA8" s="90"/>
      <c r="WXB8" s="90"/>
      <c r="WXC8" s="90"/>
      <c r="WXD8" s="90"/>
      <c r="WXE8" s="90"/>
      <c r="WXF8" s="90"/>
      <c r="WXG8" s="90"/>
      <c r="WXH8" s="90"/>
      <c r="WXI8" s="90"/>
      <c r="WXJ8" s="90"/>
      <c r="WXK8" s="90"/>
      <c r="WXL8" s="90"/>
      <c r="WXM8" s="90"/>
      <c r="WXN8" s="90"/>
      <c r="WXO8" s="90"/>
      <c r="WXP8" s="90"/>
      <c r="WXQ8" s="90"/>
      <c r="WXR8" s="90"/>
      <c r="WXS8" s="90"/>
      <c r="WXT8" s="90"/>
      <c r="WXU8" s="90"/>
      <c r="WXV8" s="90"/>
      <c r="WXW8" s="90"/>
      <c r="WXX8" s="90"/>
      <c r="WXY8" s="90"/>
      <c r="WXZ8" s="90"/>
      <c r="WYA8" s="90"/>
      <c r="WYB8" s="90"/>
      <c r="WYC8" s="90"/>
      <c r="WYD8" s="90"/>
      <c r="WYE8" s="90"/>
      <c r="WYF8" s="90"/>
      <c r="WYG8" s="90"/>
      <c r="WYH8" s="90"/>
      <c r="WYI8" s="90"/>
      <c r="WYJ8" s="90"/>
      <c r="WYK8" s="90"/>
      <c r="WYL8" s="90"/>
      <c r="WYM8" s="90"/>
      <c r="WYN8" s="90"/>
      <c r="WYO8" s="90"/>
      <c r="WYP8" s="90"/>
      <c r="WYQ8" s="90"/>
      <c r="WYR8" s="90"/>
      <c r="WYS8" s="90"/>
      <c r="WYT8" s="90"/>
      <c r="WYU8" s="90"/>
      <c r="WYV8" s="90"/>
      <c r="WYW8" s="90"/>
      <c r="WYX8" s="90"/>
      <c r="WYY8" s="90"/>
      <c r="WYZ8" s="90"/>
      <c r="WZA8" s="90"/>
      <c r="WZB8" s="90"/>
      <c r="WZC8" s="90"/>
      <c r="WZD8" s="90"/>
      <c r="WZE8" s="90"/>
      <c r="WZF8" s="90"/>
      <c r="WZG8" s="90"/>
      <c r="WZH8" s="90"/>
      <c r="WZI8" s="90"/>
      <c r="WZJ8" s="90"/>
      <c r="WZK8" s="90"/>
      <c r="WZL8" s="90"/>
      <c r="WZM8" s="90"/>
      <c r="WZN8" s="90"/>
      <c r="WZO8" s="90"/>
      <c r="WZP8" s="90"/>
      <c r="WZQ8" s="90"/>
      <c r="WZR8" s="90"/>
      <c r="WZS8" s="90"/>
      <c r="WZT8" s="90"/>
      <c r="WZU8" s="90"/>
      <c r="WZV8" s="90"/>
      <c r="WZW8" s="90"/>
      <c r="WZX8" s="90"/>
      <c r="WZY8" s="90"/>
      <c r="WZZ8" s="90"/>
      <c r="XAA8" s="90"/>
      <c r="XAB8" s="90"/>
      <c r="XAC8" s="90"/>
      <c r="XAD8" s="90"/>
      <c r="XAE8" s="90"/>
      <c r="XAF8" s="90"/>
      <c r="XAG8" s="90"/>
      <c r="XAH8" s="90"/>
      <c r="XAI8" s="90"/>
      <c r="XAJ8" s="90"/>
      <c r="XAK8" s="90"/>
      <c r="XAL8" s="90"/>
      <c r="XAM8" s="90"/>
      <c r="XAN8" s="90"/>
      <c r="XAO8" s="90"/>
      <c r="XAP8" s="90"/>
      <c r="XAQ8" s="90"/>
      <c r="XAR8" s="90"/>
      <c r="XAS8" s="90"/>
      <c r="XAT8" s="90"/>
      <c r="XAU8" s="90"/>
      <c r="XAV8" s="90"/>
      <c r="XAW8" s="90"/>
      <c r="XAX8" s="90"/>
      <c r="XAY8" s="90"/>
      <c r="XAZ8" s="90"/>
      <c r="XBA8" s="90"/>
      <c r="XBB8" s="90"/>
      <c r="XBC8" s="90"/>
      <c r="XBD8" s="90"/>
      <c r="XBE8" s="90"/>
      <c r="XBF8" s="90"/>
      <c r="XBG8" s="90"/>
      <c r="XBH8" s="90"/>
      <c r="XBI8" s="90"/>
      <c r="XBJ8" s="90"/>
      <c r="XBK8" s="90"/>
      <c r="XBL8" s="90"/>
      <c r="XBM8" s="90"/>
      <c r="XBN8" s="90"/>
      <c r="XBO8" s="90"/>
      <c r="XBP8" s="90"/>
      <c r="XBQ8" s="90"/>
      <c r="XBR8" s="90"/>
      <c r="XBS8" s="90"/>
      <c r="XBT8" s="90"/>
      <c r="XBU8" s="90"/>
      <c r="XBV8" s="90"/>
      <c r="XBW8" s="90"/>
      <c r="XBX8" s="90"/>
      <c r="XBY8" s="90"/>
      <c r="XBZ8" s="90"/>
      <c r="XCA8" s="90"/>
      <c r="XCB8" s="90"/>
      <c r="XCC8" s="90"/>
      <c r="XCD8" s="90"/>
      <c r="XCE8" s="90"/>
      <c r="XCF8" s="90"/>
      <c r="XCG8" s="90"/>
      <c r="XCH8" s="90"/>
      <c r="XCI8" s="90"/>
      <c r="XCJ8" s="90"/>
      <c r="XCK8" s="90"/>
      <c r="XCL8" s="90"/>
      <c r="XCM8" s="90"/>
      <c r="XCN8" s="90"/>
      <c r="XCO8" s="90"/>
      <c r="XCP8" s="90"/>
      <c r="XCQ8" s="90"/>
      <c r="XCR8" s="90"/>
      <c r="XCS8" s="90"/>
      <c r="XCT8" s="90"/>
      <c r="XCU8" s="90"/>
      <c r="XCV8" s="90"/>
      <c r="XCW8" s="90"/>
      <c r="XCX8" s="90"/>
      <c r="XCY8" s="90"/>
      <c r="XCZ8" s="90"/>
      <c r="XDA8" s="90"/>
      <c r="XDB8" s="90"/>
      <c r="XDC8" s="90"/>
      <c r="XDD8" s="90"/>
      <c r="XDE8" s="90"/>
      <c r="XDF8" s="90"/>
      <c r="XDG8" s="90"/>
      <c r="XDH8" s="90"/>
      <c r="XDI8" s="90"/>
      <c r="XDJ8" s="90"/>
      <c r="XDK8" s="90"/>
      <c r="XDL8" s="90"/>
      <c r="XDM8" s="90"/>
      <c r="XDN8" s="90"/>
      <c r="XDO8" s="90"/>
      <c r="XDP8" s="90"/>
      <c r="XDQ8" s="90"/>
      <c r="XDR8" s="90"/>
      <c r="XDS8" s="90"/>
      <c r="XDT8" s="90"/>
      <c r="XDU8" s="90"/>
      <c r="XDV8" s="90"/>
      <c r="XDW8" s="90"/>
      <c r="XDX8" s="90"/>
      <c r="XDY8" s="90"/>
      <c r="XDZ8" s="90"/>
      <c r="XEA8" s="90"/>
      <c r="XEB8" s="90"/>
      <c r="XEC8" s="90"/>
      <c r="XED8" s="90"/>
      <c r="XEE8" s="90"/>
      <c r="XEF8" s="90"/>
      <c r="XEG8" s="90"/>
      <c r="XEH8" s="90"/>
      <c r="XEI8" s="90"/>
      <c r="XEJ8" s="90"/>
      <c r="XEK8" s="90"/>
      <c r="XEL8" s="90"/>
      <c r="XEM8" s="90"/>
      <c r="XEN8" s="90"/>
      <c r="XEO8" s="90"/>
      <c r="XEP8" s="90"/>
      <c r="XEQ8" s="90"/>
      <c r="XER8" s="90"/>
      <c r="XES8" s="90"/>
      <c r="XET8" s="90"/>
      <c r="XEU8" s="90"/>
    </row>
    <row r="9" spans="1:39 16166:16375" s="10" customFormat="1" ht="25.5" x14ac:dyDescent="0.15">
      <c r="A9" s="36" t="s">
        <v>18</v>
      </c>
      <c r="B9" s="37" t="s">
        <v>16</v>
      </c>
      <c r="C9" s="38" t="s">
        <v>19</v>
      </c>
      <c r="D9" s="39"/>
      <c r="E9" s="40">
        <v>2</v>
      </c>
      <c r="F9" s="95"/>
      <c r="G9" s="42">
        <f>F9*E9</f>
        <v>0</v>
      </c>
      <c r="H9" s="42"/>
      <c r="AK9" s="39"/>
      <c r="AL9" s="40">
        <v>2</v>
      </c>
      <c r="WWT9" s="90"/>
      <c r="WWU9" s="90"/>
      <c r="WWV9" s="90"/>
      <c r="WWW9" s="90"/>
      <c r="WWX9" s="90"/>
      <c r="WWY9" s="90"/>
      <c r="WWZ9" s="90"/>
      <c r="WXA9" s="90"/>
      <c r="WXB9" s="90"/>
      <c r="WXC9" s="90"/>
      <c r="WXD9" s="90"/>
      <c r="WXE9" s="90"/>
      <c r="WXF9" s="90"/>
      <c r="WXG9" s="90"/>
      <c r="WXH9" s="90"/>
      <c r="WXI9" s="90"/>
      <c r="WXJ9" s="90"/>
      <c r="WXK9" s="90"/>
      <c r="WXL9" s="90"/>
      <c r="WXM9" s="90"/>
      <c r="WXN9" s="90"/>
      <c r="WXO9" s="90"/>
      <c r="WXP9" s="90"/>
      <c r="WXQ9" s="90"/>
      <c r="WXR9" s="90"/>
      <c r="WXS9" s="90"/>
      <c r="WXT9" s="90"/>
      <c r="WXU9" s="90"/>
      <c r="WXV9" s="90"/>
      <c r="WXW9" s="90"/>
      <c r="WXX9" s="90"/>
      <c r="WXY9" s="90"/>
      <c r="WXZ9" s="90"/>
      <c r="WYA9" s="90"/>
      <c r="WYB9" s="90"/>
      <c r="WYC9" s="90"/>
      <c r="WYD9" s="90"/>
      <c r="WYE9" s="90"/>
      <c r="WYF9" s="90"/>
      <c r="WYG9" s="90"/>
      <c r="WYH9" s="90"/>
      <c r="WYI9" s="90"/>
      <c r="WYJ9" s="90"/>
      <c r="WYK9" s="90"/>
      <c r="WYL9" s="90"/>
      <c r="WYM9" s="90"/>
      <c r="WYN9" s="90"/>
      <c r="WYO9" s="90"/>
      <c r="WYP9" s="90"/>
      <c r="WYQ9" s="90"/>
      <c r="WYR9" s="90"/>
      <c r="WYS9" s="90"/>
      <c r="WYT9" s="90"/>
      <c r="WYU9" s="90"/>
      <c r="WYV9" s="90"/>
      <c r="WYW9" s="90"/>
      <c r="WYX9" s="90"/>
      <c r="WYY9" s="90"/>
      <c r="WYZ9" s="90"/>
      <c r="WZA9" s="90"/>
      <c r="WZB9" s="90"/>
      <c r="WZC9" s="90"/>
      <c r="WZD9" s="90"/>
      <c r="WZE9" s="90"/>
      <c r="WZF9" s="90"/>
      <c r="WZG9" s="90"/>
      <c r="WZH9" s="90"/>
      <c r="WZI9" s="90"/>
      <c r="WZJ9" s="90"/>
      <c r="WZK9" s="90"/>
      <c r="WZL9" s="90"/>
      <c r="WZM9" s="90"/>
      <c r="WZN9" s="90"/>
      <c r="WZO9" s="90"/>
      <c r="WZP9" s="90"/>
      <c r="WZQ9" s="90"/>
      <c r="WZR9" s="90"/>
      <c r="WZS9" s="90"/>
      <c r="WZT9" s="90"/>
      <c r="WZU9" s="90"/>
      <c r="WZV9" s="90"/>
      <c r="WZW9" s="90"/>
      <c r="WZX9" s="90"/>
      <c r="WZY9" s="90"/>
      <c r="WZZ9" s="90"/>
      <c r="XAA9" s="90"/>
      <c r="XAB9" s="90"/>
      <c r="XAC9" s="90"/>
      <c r="XAD9" s="90"/>
      <c r="XAE9" s="90"/>
      <c r="XAF9" s="90"/>
      <c r="XAG9" s="90"/>
      <c r="XAH9" s="90"/>
      <c r="XAI9" s="90"/>
      <c r="XAJ9" s="90"/>
      <c r="XAK9" s="90"/>
      <c r="XAL9" s="90"/>
      <c r="XAM9" s="90"/>
      <c r="XAN9" s="90"/>
      <c r="XAO9" s="90"/>
      <c r="XAP9" s="90"/>
      <c r="XAQ9" s="90"/>
      <c r="XAR9" s="90"/>
      <c r="XAS9" s="90"/>
      <c r="XAT9" s="90"/>
      <c r="XAU9" s="90"/>
      <c r="XAV9" s="90"/>
      <c r="XAW9" s="90"/>
      <c r="XAX9" s="90"/>
      <c r="XAY9" s="90"/>
      <c r="XAZ9" s="90"/>
      <c r="XBA9" s="90"/>
      <c r="XBB9" s="90"/>
      <c r="XBC9" s="90"/>
      <c r="XBD9" s="90"/>
      <c r="XBE9" s="90"/>
      <c r="XBF9" s="90"/>
      <c r="XBG9" s="90"/>
      <c r="XBH9" s="90"/>
      <c r="XBI9" s="90"/>
      <c r="XBJ9" s="90"/>
      <c r="XBK9" s="90"/>
      <c r="XBL9" s="90"/>
      <c r="XBM9" s="90"/>
      <c r="XBN9" s="90"/>
      <c r="XBO9" s="90"/>
      <c r="XBP9" s="90"/>
      <c r="XBQ9" s="90"/>
      <c r="XBR9" s="90"/>
      <c r="XBS9" s="90"/>
      <c r="XBT9" s="90"/>
      <c r="XBU9" s="90"/>
      <c r="XBV9" s="90"/>
      <c r="XBW9" s="90"/>
      <c r="XBX9" s="90"/>
      <c r="XBY9" s="90"/>
      <c r="XBZ9" s="90"/>
      <c r="XCA9" s="90"/>
      <c r="XCB9" s="90"/>
      <c r="XCC9" s="90"/>
      <c r="XCD9" s="90"/>
      <c r="XCE9" s="90"/>
      <c r="XCF9" s="90"/>
      <c r="XCG9" s="90"/>
      <c r="XCH9" s="90"/>
      <c r="XCI9" s="90"/>
      <c r="XCJ9" s="90"/>
      <c r="XCK9" s="90"/>
      <c r="XCL9" s="90"/>
      <c r="XCM9" s="90"/>
      <c r="XCN9" s="90"/>
      <c r="XCO9" s="90"/>
      <c r="XCP9" s="90"/>
      <c r="XCQ9" s="90"/>
      <c r="XCR9" s="90"/>
      <c r="XCS9" s="90"/>
      <c r="XCT9" s="90"/>
      <c r="XCU9" s="90"/>
      <c r="XCV9" s="90"/>
      <c r="XCW9" s="90"/>
      <c r="XCX9" s="90"/>
      <c r="XCY9" s="90"/>
      <c r="XCZ9" s="90"/>
      <c r="XDA9" s="90"/>
      <c r="XDB9" s="90"/>
      <c r="XDC9" s="90"/>
      <c r="XDD9" s="90"/>
      <c r="XDE9" s="90"/>
      <c r="XDF9" s="90"/>
      <c r="XDG9" s="90"/>
      <c r="XDH9" s="90"/>
      <c r="XDI9" s="90"/>
      <c r="XDJ9" s="90"/>
      <c r="XDK9" s="90"/>
      <c r="XDL9" s="90"/>
      <c r="XDM9" s="90"/>
      <c r="XDN9" s="90"/>
      <c r="XDO9" s="90"/>
      <c r="XDP9" s="90"/>
      <c r="XDQ9" s="90"/>
      <c r="XDR9" s="90"/>
      <c r="XDS9" s="90"/>
      <c r="XDT9" s="90"/>
      <c r="XDU9" s="90"/>
      <c r="XDV9" s="90"/>
      <c r="XDW9" s="90"/>
      <c r="XDX9" s="90"/>
      <c r="XDY9" s="90"/>
      <c r="XDZ9" s="90"/>
      <c r="XEA9" s="90"/>
      <c r="XEB9" s="90"/>
      <c r="XEC9" s="90"/>
      <c r="XED9" s="90"/>
      <c r="XEE9" s="90"/>
      <c r="XEF9" s="90"/>
      <c r="XEG9" s="90"/>
      <c r="XEH9" s="90"/>
      <c r="XEI9" s="90"/>
      <c r="XEJ9" s="90"/>
      <c r="XEK9" s="90"/>
      <c r="XEL9" s="90"/>
      <c r="XEM9" s="90"/>
      <c r="XEN9" s="90"/>
      <c r="XEO9" s="90"/>
      <c r="XEP9" s="90"/>
      <c r="XEQ9" s="90"/>
      <c r="XER9" s="90"/>
      <c r="XES9" s="90"/>
      <c r="XET9" s="90"/>
      <c r="XEU9" s="90"/>
    </row>
    <row r="10" spans="1:39 16166:16375" s="10" customFormat="1" ht="25.5" x14ac:dyDescent="0.15">
      <c r="A10" s="36" t="s">
        <v>20</v>
      </c>
      <c r="B10" s="37" t="s">
        <v>16</v>
      </c>
      <c r="C10" s="38" t="s">
        <v>21</v>
      </c>
      <c r="D10" s="39"/>
      <c r="E10" s="40">
        <v>3</v>
      </c>
      <c r="F10" s="95"/>
      <c r="G10" s="42">
        <f>F10*E10</f>
        <v>0</v>
      </c>
      <c r="H10" s="42"/>
      <c r="AK10" s="39"/>
      <c r="AL10" s="40">
        <v>3</v>
      </c>
      <c r="WWT10" s="90"/>
      <c r="WWU10" s="90"/>
      <c r="WWV10" s="90"/>
      <c r="WWW10" s="90"/>
      <c r="WWX10" s="90"/>
      <c r="WWY10" s="90"/>
      <c r="WWZ10" s="90"/>
      <c r="WXA10" s="90"/>
      <c r="WXB10" s="90"/>
      <c r="WXC10" s="90"/>
      <c r="WXD10" s="90"/>
      <c r="WXE10" s="90"/>
      <c r="WXF10" s="90"/>
      <c r="WXG10" s="90"/>
      <c r="WXH10" s="90"/>
      <c r="WXI10" s="90"/>
      <c r="WXJ10" s="90"/>
      <c r="WXK10" s="90"/>
      <c r="WXL10" s="90"/>
      <c r="WXM10" s="90"/>
      <c r="WXN10" s="90"/>
      <c r="WXO10" s="90"/>
      <c r="WXP10" s="90"/>
      <c r="WXQ10" s="90"/>
      <c r="WXR10" s="90"/>
      <c r="WXS10" s="90"/>
      <c r="WXT10" s="90"/>
      <c r="WXU10" s="90"/>
      <c r="WXV10" s="90"/>
      <c r="WXW10" s="90"/>
      <c r="WXX10" s="90"/>
      <c r="WXY10" s="90"/>
      <c r="WXZ10" s="90"/>
      <c r="WYA10" s="90"/>
      <c r="WYB10" s="90"/>
      <c r="WYC10" s="90"/>
      <c r="WYD10" s="90"/>
      <c r="WYE10" s="90"/>
      <c r="WYF10" s="90"/>
      <c r="WYG10" s="90"/>
      <c r="WYH10" s="90"/>
      <c r="WYI10" s="90"/>
      <c r="WYJ10" s="90"/>
      <c r="WYK10" s="90"/>
      <c r="WYL10" s="90"/>
      <c r="WYM10" s="90"/>
      <c r="WYN10" s="90"/>
      <c r="WYO10" s="90"/>
      <c r="WYP10" s="90"/>
      <c r="WYQ10" s="90"/>
      <c r="WYR10" s="90"/>
      <c r="WYS10" s="90"/>
      <c r="WYT10" s="90"/>
      <c r="WYU10" s="90"/>
      <c r="WYV10" s="90"/>
      <c r="WYW10" s="90"/>
      <c r="WYX10" s="90"/>
      <c r="WYY10" s="90"/>
      <c r="WYZ10" s="90"/>
      <c r="WZA10" s="90"/>
      <c r="WZB10" s="90"/>
      <c r="WZC10" s="90"/>
      <c r="WZD10" s="90"/>
      <c r="WZE10" s="90"/>
      <c r="WZF10" s="90"/>
      <c r="WZG10" s="90"/>
      <c r="WZH10" s="90"/>
      <c r="WZI10" s="90"/>
      <c r="WZJ10" s="90"/>
      <c r="WZK10" s="90"/>
      <c r="WZL10" s="90"/>
      <c r="WZM10" s="90"/>
      <c r="WZN10" s="90"/>
      <c r="WZO10" s="90"/>
      <c r="WZP10" s="90"/>
      <c r="WZQ10" s="90"/>
      <c r="WZR10" s="90"/>
      <c r="WZS10" s="90"/>
      <c r="WZT10" s="90"/>
      <c r="WZU10" s="90"/>
      <c r="WZV10" s="90"/>
      <c r="WZW10" s="90"/>
      <c r="WZX10" s="90"/>
      <c r="WZY10" s="90"/>
      <c r="WZZ10" s="90"/>
      <c r="XAA10" s="90"/>
      <c r="XAB10" s="90"/>
      <c r="XAC10" s="90"/>
      <c r="XAD10" s="90"/>
      <c r="XAE10" s="90"/>
      <c r="XAF10" s="90"/>
      <c r="XAG10" s="90"/>
      <c r="XAH10" s="90"/>
      <c r="XAI10" s="90"/>
      <c r="XAJ10" s="90"/>
      <c r="XAK10" s="90"/>
      <c r="XAL10" s="90"/>
      <c r="XAM10" s="90"/>
      <c r="XAN10" s="90"/>
      <c r="XAO10" s="90"/>
      <c r="XAP10" s="90"/>
      <c r="XAQ10" s="90"/>
      <c r="XAR10" s="90"/>
      <c r="XAS10" s="90"/>
      <c r="XAT10" s="90"/>
      <c r="XAU10" s="90"/>
      <c r="XAV10" s="90"/>
      <c r="XAW10" s="90"/>
      <c r="XAX10" s="90"/>
      <c r="XAY10" s="90"/>
      <c r="XAZ10" s="90"/>
      <c r="XBA10" s="90"/>
      <c r="XBB10" s="90"/>
      <c r="XBC10" s="90"/>
      <c r="XBD10" s="90"/>
      <c r="XBE10" s="90"/>
      <c r="XBF10" s="90"/>
      <c r="XBG10" s="90"/>
      <c r="XBH10" s="90"/>
      <c r="XBI10" s="90"/>
      <c r="XBJ10" s="90"/>
      <c r="XBK10" s="90"/>
      <c r="XBL10" s="90"/>
      <c r="XBM10" s="90"/>
      <c r="XBN10" s="90"/>
      <c r="XBO10" s="90"/>
      <c r="XBP10" s="90"/>
      <c r="XBQ10" s="90"/>
      <c r="XBR10" s="90"/>
      <c r="XBS10" s="90"/>
      <c r="XBT10" s="90"/>
      <c r="XBU10" s="90"/>
      <c r="XBV10" s="90"/>
      <c r="XBW10" s="90"/>
      <c r="XBX10" s="90"/>
      <c r="XBY10" s="90"/>
      <c r="XBZ10" s="90"/>
      <c r="XCA10" s="90"/>
      <c r="XCB10" s="90"/>
      <c r="XCC10" s="90"/>
      <c r="XCD10" s="90"/>
      <c r="XCE10" s="90"/>
      <c r="XCF10" s="90"/>
      <c r="XCG10" s="90"/>
      <c r="XCH10" s="90"/>
      <c r="XCI10" s="90"/>
      <c r="XCJ10" s="90"/>
      <c r="XCK10" s="90"/>
      <c r="XCL10" s="90"/>
      <c r="XCM10" s="90"/>
      <c r="XCN10" s="90"/>
      <c r="XCO10" s="90"/>
      <c r="XCP10" s="90"/>
      <c r="XCQ10" s="90"/>
      <c r="XCR10" s="90"/>
      <c r="XCS10" s="90"/>
      <c r="XCT10" s="90"/>
      <c r="XCU10" s="90"/>
      <c r="XCV10" s="90"/>
      <c r="XCW10" s="90"/>
      <c r="XCX10" s="90"/>
      <c r="XCY10" s="90"/>
      <c r="XCZ10" s="90"/>
      <c r="XDA10" s="90"/>
      <c r="XDB10" s="90"/>
      <c r="XDC10" s="90"/>
      <c r="XDD10" s="90"/>
      <c r="XDE10" s="90"/>
      <c r="XDF10" s="90"/>
      <c r="XDG10" s="90"/>
      <c r="XDH10" s="90"/>
      <c r="XDI10" s="90"/>
      <c r="XDJ10" s="90"/>
      <c r="XDK10" s="90"/>
      <c r="XDL10" s="90"/>
      <c r="XDM10" s="90"/>
      <c r="XDN10" s="90"/>
      <c r="XDO10" s="90"/>
      <c r="XDP10" s="90"/>
      <c r="XDQ10" s="90"/>
      <c r="XDR10" s="90"/>
      <c r="XDS10" s="90"/>
      <c r="XDT10" s="90"/>
      <c r="XDU10" s="90"/>
      <c r="XDV10" s="90"/>
      <c r="XDW10" s="90"/>
      <c r="XDX10" s="90"/>
      <c r="XDY10" s="90"/>
      <c r="XDZ10" s="90"/>
      <c r="XEA10" s="90"/>
      <c r="XEB10" s="90"/>
      <c r="XEC10" s="90"/>
      <c r="XED10" s="90"/>
      <c r="XEE10" s="90"/>
      <c r="XEF10" s="90"/>
      <c r="XEG10" s="90"/>
      <c r="XEH10" s="90"/>
      <c r="XEI10" s="90"/>
      <c r="XEJ10" s="90"/>
      <c r="XEK10" s="90"/>
      <c r="XEL10" s="90"/>
      <c r="XEM10" s="90"/>
      <c r="XEN10" s="90"/>
      <c r="XEO10" s="90"/>
      <c r="XEP10" s="90"/>
      <c r="XEQ10" s="90"/>
      <c r="XER10" s="90"/>
      <c r="XES10" s="90"/>
      <c r="XET10" s="90"/>
      <c r="XEU10" s="90"/>
    </row>
    <row r="11" spans="1:39 16166:16375" s="10" customFormat="1" ht="12.75" x14ac:dyDescent="0.15">
      <c r="A11" s="29" t="s">
        <v>22</v>
      </c>
      <c r="B11" s="30" t="s">
        <v>23</v>
      </c>
      <c r="C11" s="31"/>
      <c r="D11" s="32"/>
      <c r="E11" s="33"/>
      <c r="F11" s="34"/>
      <c r="G11" s="35"/>
      <c r="H11" s="35"/>
      <c r="AK11" s="32"/>
      <c r="AL11" s="33"/>
      <c r="WWT11" s="90"/>
      <c r="WWU11" s="90"/>
      <c r="WWV11" s="90"/>
      <c r="WWW11" s="90"/>
      <c r="WWX11" s="90"/>
      <c r="WWY11" s="90"/>
      <c r="WWZ11" s="90"/>
      <c r="WXA11" s="90"/>
      <c r="WXB11" s="90"/>
      <c r="WXC11" s="90"/>
      <c r="WXD11" s="90"/>
      <c r="WXE11" s="90"/>
      <c r="WXF11" s="90"/>
      <c r="WXG11" s="90"/>
      <c r="WXH11" s="90"/>
      <c r="WXI11" s="90"/>
      <c r="WXJ11" s="90"/>
      <c r="WXK11" s="90"/>
      <c r="WXL11" s="90"/>
      <c r="WXM11" s="90"/>
      <c r="WXN11" s="90"/>
      <c r="WXO11" s="90"/>
      <c r="WXP11" s="90"/>
      <c r="WXQ11" s="90"/>
      <c r="WXR11" s="90"/>
      <c r="WXS11" s="90"/>
      <c r="WXT11" s="90"/>
      <c r="WXU11" s="90"/>
      <c r="WXV11" s="90"/>
      <c r="WXW11" s="90"/>
      <c r="WXX11" s="90"/>
      <c r="WXY11" s="90"/>
      <c r="WXZ11" s="90"/>
      <c r="WYA11" s="90"/>
      <c r="WYB11" s="90"/>
      <c r="WYC11" s="90"/>
      <c r="WYD11" s="90"/>
      <c r="WYE11" s="90"/>
      <c r="WYF11" s="90"/>
      <c r="WYG11" s="90"/>
      <c r="WYH11" s="90"/>
      <c r="WYI11" s="90"/>
      <c r="WYJ11" s="90"/>
      <c r="WYK11" s="90"/>
      <c r="WYL11" s="90"/>
      <c r="WYM11" s="90"/>
      <c r="WYN11" s="90"/>
      <c r="WYO11" s="90"/>
      <c r="WYP11" s="90"/>
      <c r="WYQ11" s="90"/>
      <c r="WYR11" s="90"/>
      <c r="WYS11" s="90"/>
      <c r="WYT11" s="90"/>
      <c r="WYU11" s="90"/>
      <c r="WYV11" s="90"/>
      <c r="WYW11" s="90"/>
      <c r="WYX11" s="90"/>
      <c r="WYY11" s="90"/>
      <c r="WYZ11" s="90"/>
      <c r="WZA11" s="90"/>
      <c r="WZB11" s="90"/>
      <c r="WZC11" s="90"/>
      <c r="WZD11" s="90"/>
      <c r="WZE11" s="90"/>
      <c r="WZF11" s="90"/>
      <c r="WZG11" s="90"/>
      <c r="WZH11" s="90"/>
      <c r="WZI11" s="90"/>
      <c r="WZJ11" s="90"/>
      <c r="WZK11" s="90"/>
      <c r="WZL11" s="90"/>
      <c r="WZM11" s="90"/>
      <c r="WZN11" s="90"/>
      <c r="WZO11" s="90"/>
      <c r="WZP11" s="90"/>
      <c r="WZQ11" s="90"/>
      <c r="WZR11" s="90"/>
      <c r="WZS11" s="90"/>
      <c r="WZT11" s="90"/>
      <c r="WZU11" s="90"/>
      <c r="WZV11" s="90"/>
      <c r="WZW11" s="90"/>
      <c r="WZX11" s="90"/>
      <c r="WZY11" s="90"/>
      <c r="WZZ11" s="90"/>
      <c r="XAA11" s="90"/>
      <c r="XAB11" s="90"/>
      <c r="XAC11" s="90"/>
      <c r="XAD11" s="90"/>
      <c r="XAE11" s="90"/>
      <c r="XAF11" s="90"/>
      <c r="XAG11" s="90"/>
      <c r="XAH11" s="90"/>
      <c r="XAI11" s="90"/>
      <c r="XAJ11" s="90"/>
      <c r="XAK11" s="90"/>
      <c r="XAL11" s="90"/>
      <c r="XAM11" s="90"/>
      <c r="XAN11" s="90"/>
      <c r="XAO11" s="90"/>
      <c r="XAP11" s="90"/>
      <c r="XAQ11" s="90"/>
      <c r="XAR11" s="90"/>
      <c r="XAS11" s="90"/>
      <c r="XAT11" s="90"/>
      <c r="XAU11" s="90"/>
      <c r="XAV11" s="90"/>
      <c r="XAW11" s="90"/>
      <c r="XAX11" s="90"/>
      <c r="XAY11" s="90"/>
      <c r="XAZ11" s="90"/>
      <c r="XBA11" s="90"/>
      <c r="XBB11" s="90"/>
      <c r="XBC11" s="90"/>
      <c r="XBD11" s="90"/>
      <c r="XBE11" s="90"/>
      <c r="XBF11" s="90"/>
      <c r="XBG11" s="90"/>
      <c r="XBH11" s="90"/>
      <c r="XBI11" s="90"/>
      <c r="XBJ11" s="90"/>
      <c r="XBK11" s="90"/>
      <c r="XBL11" s="90"/>
      <c r="XBM11" s="90"/>
      <c r="XBN11" s="90"/>
      <c r="XBO11" s="90"/>
      <c r="XBP11" s="90"/>
      <c r="XBQ11" s="90"/>
      <c r="XBR11" s="90"/>
      <c r="XBS11" s="90"/>
      <c r="XBT11" s="90"/>
      <c r="XBU11" s="90"/>
      <c r="XBV11" s="90"/>
      <c r="XBW11" s="90"/>
      <c r="XBX11" s="90"/>
      <c r="XBY11" s="90"/>
      <c r="XBZ11" s="90"/>
      <c r="XCA11" s="90"/>
      <c r="XCB11" s="90"/>
      <c r="XCC11" s="90"/>
      <c r="XCD11" s="90"/>
      <c r="XCE11" s="90"/>
      <c r="XCF11" s="90"/>
      <c r="XCG11" s="90"/>
      <c r="XCH11" s="90"/>
      <c r="XCI11" s="90"/>
      <c r="XCJ11" s="90"/>
      <c r="XCK11" s="90"/>
      <c r="XCL11" s="90"/>
      <c r="XCM11" s="90"/>
      <c r="XCN11" s="90"/>
      <c r="XCO11" s="90"/>
      <c r="XCP11" s="90"/>
      <c r="XCQ11" s="90"/>
      <c r="XCR11" s="90"/>
      <c r="XCS11" s="90"/>
      <c r="XCT11" s="90"/>
      <c r="XCU11" s="90"/>
      <c r="XCV11" s="90"/>
      <c r="XCW11" s="90"/>
      <c r="XCX11" s="90"/>
      <c r="XCY11" s="90"/>
      <c r="XCZ11" s="90"/>
      <c r="XDA11" s="90"/>
      <c r="XDB11" s="90"/>
      <c r="XDC11" s="90"/>
      <c r="XDD11" s="90"/>
      <c r="XDE11" s="90"/>
      <c r="XDF11" s="90"/>
      <c r="XDG11" s="90"/>
      <c r="XDH11" s="90"/>
      <c r="XDI11" s="90"/>
      <c r="XDJ11" s="90"/>
      <c r="XDK11" s="90"/>
      <c r="XDL11" s="90"/>
      <c r="XDM11" s="90"/>
      <c r="XDN11" s="90"/>
      <c r="XDO11" s="90"/>
      <c r="XDP11" s="90"/>
      <c r="XDQ11" s="90"/>
      <c r="XDR11" s="90"/>
      <c r="XDS11" s="90"/>
      <c r="XDT11" s="90"/>
      <c r="XDU11" s="90"/>
      <c r="XDV11" s="90"/>
      <c r="XDW11" s="90"/>
      <c r="XDX11" s="90"/>
      <c r="XDY11" s="90"/>
      <c r="XDZ11" s="90"/>
      <c r="XEA11" s="90"/>
      <c r="XEB11" s="90"/>
      <c r="XEC11" s="90"/>
      <c r="XED11" s="90"/>
      <c r="XEE11" s="90"/>
      <c r="XEF11" s="90"/>
      <c r="XEG11" s="90"/>
      <c r="XEH11" s="90"/>
      <c r="XEI11" s="90"/>
      <c r="XEJ11" s="90"/>
      <c r="XEK11" s="90"/>
      <c r="XEL11" s="90"/>
      <c r="XEM11" s="90"/>
      <c r="XEN11" s="90"/>
      <c r="XEO11" s="90"/>
      <c r="XEP11" s="90"/>
      <c r="XEQ11" s="90"/>
      <c r="XER11" s="90"/>
      <c r="XES11" s="90"/>
      <c r="XET11" s="90"/>
      <c r="XEU11" s="90"/>
    </row>
    <row r="12" spans="1:39 16166:16375" s="10" customFormat="1" ht="25.5" x14ac:dyDescent="0.15">
      <c r="A12" s="36" t="s">
        <v>24</v>
      </c>
      <c r="B12" s="37" t="s">
        <v>16</v>
      </c>
      <c r="C12" s="38" t="s">
        <v>25</v>
      </c>
      <c r="D12" s="39"/>
      <c r="E12" s="40">
        <v>1</v>
      </c>
      <c r="F12" s="95"/>
      <c r="G12" s="42">
        <f>F12*E12</f>
        <v>0</v>
      </c>
      <c r="H12" s="42"/>
      <c r="AK12" s="39"/>
      <c r="AL12" s="40">
        <v>1</v>
      </c>
      <c r="WWT12" s="90"/>
      <c r="WWU12" s="90"/>
      <c r="WWV12" s="90"/>
      <c r="WWW12" s="90"/>
      <c r="WWX12" s="90"/>
      <c r="WWY12" s="90"/>
      <c r="WWZ12" s="90"/>
      <c r="WXA12" s="90"/>
      <c r="WXB12" s="90"/>
      <c r="WXC12" s="90"/>
      <c r="WXD12" s="90"/>
      <c r="WXE12" s="90"/>
      <c r="WXF12" s="90"/>
      <c r="WXG12" s="90"/>
      <c r="WXH12" s="90"/>
      <c r="WXI12" s="90"/>
      <c r="WXJ12" s="90"/>
      <c r="WXK12" s="90"/>
      <c r="WXL12" s="90"/>
      <c r="WXM12" s="90"/>
      <c r="WXN12" s="90"/>
      <c r="WXO12" s="90"/>
      <c r="WXP12" s="90"/>
      <c r="WXQ12" s="90"/>
      <c r="WXR12" s="90"/>
      <c r="WXS12" s="90"/>
      <c r="WXT12" s="90"/>
      <c r="WXU12" s="90"/>
      <c r="WXV12" s="90"/>
      <c r="WXW12" s="90"/>
      <c r="WXX12" s="90"/>
      <c r="WXY12" s="90"/>
      <c r="WXZ12" s="90"/>
      <c r="WYA12" s="90"/>
      <c r="WYB12" s="90"/>
      <c r="WYC12" s="90"/>
      <c r="WYD12" s="90"/>
      <c r="WYE12" s="90"/>
      <c r="WYF12" s="90"/>
      <c r="WYG12" s="90"/>
      <c r="WYH12" s="90"/>
      <c r="WYI12" s="90"/>
      <c r="WYJ12" s="90"/>
      <c r="WYK12" s="90"/>
      <c r="WYL12" s="90"/>
      <c r="WYM12" s="90"/>
      <c r="WYN12" s="90"/>
      <c r="WYO12" s="90"/>
      <c r="WYP12" s="90"/>
      <c r="WYQ12" s="90"/>
      <c r="WYR12" s="90"/>
      <c r="WYS12" s="90"/>
      <c r="WYT12" s="90"/>
      <c r="WYU12" s="90"/>
      <c r="WYV12" s="90"/>
      <c r="WYW12" s="90"/>
      <c r="WYX12" s="90"/>
      <c r="WYY12" s="90"/>
      <c r="WYZ12" s="90"/>
      <c r="WZA12" s="90"/>
      <c r="WZB12" s="90"/>
      <c r="WZC12" s="90"/>
      <c r="WZD12" s="90"/>
      <c r="WZE12" s="90"/>
      <c r="WZF12" s="90"/>
      <c r="WZG12" s="90"/>
      <c r="WZH12" s="90"/>
      <c r="WZI12" s="90"/>
      <c r="WZJ12" s="90"/>
      <c r="WZK12" s="90"/>
      <c r="WZL12" s="90"/>
      <c r="WZM12" s="90"/>
      <c r="WZN12" s="90"/>
      <c r="WZO12" s="90"/>
      <c r="WZP12" s="90"/>
      <c r="WZQ12" s="90"/>
      <c r="WZR12" s="90"/>
      <c r="WZS12" s="90"/>
      <c r="WZT12" s="90"/>
      <c r="WZU12" s="90"/>
      <c r="WZV12" s="90"/>
      <c r="WZW12" s="90"/>
      <c r="WZX12" s="90"/>
      <c r="WZY12" s="90"/>
      <c r="WZZ12" s="90"/>
      <c r="XAA12" s="90"/>
      <c r="XAB12" s="90"/>
      <c r="XAC12" s="90"/>
      <c r="XAD12" s="90"/>
      <c r="XAE12" s="90"/>
      <c r="XAF12" s="90"/>
      <c r="XAG12" s="90"/>
      <c r="XAH12" s="90"/>
      <c r="XAI12" s="90"/>
      <c r="XAJ12" s="90"/>
      <c r="XAK12" s="90"/>
      <c r="XAL12" s="90"/>
      <c r="XAM12" s="90"/>
      <c r="XAN12" s="90"/>
      <c r="XAO12" s="90"/>
      <c r="XAP12" s="90"/>
      <c r="XAQ12" s="90"/>
      <c r="XAR12" s="90"/>
      <c r="XAS12" s="90"/>
      <c r="XAT12" s="90"/>
      <c r="XAU12" s="90"/>
      <c r="XAV12" s="90"/>
      <c r="XAW12" s="90"/>
      <c r="XAX12" s="90"/>
      <c r="XAY12" s="90"/>
      <c r="XAZ12" s="90"/>
      <c r="XBA12" s="90"/>
      <c r="XBB12" s="90"/>
      <c r="XBC12" s="90"/>
      <c r="XBD12" s="90"/>
      <c r="XBE12" s="90"/>
      <c r="XBF12" s="90"/>
      <c r="XBG12" s="90"/>
      <c r="XBH12" s="90"/>
      <c r="XBI12" s="90"/>
      <c r="XBJ12" s="90"/>
      <c r="XBK12" s="90"/>
      <c r="XBL12" s="90"/>
      <c r="XBM12" s="90"/>
      <c r="XBN12" s="90"/>
      <c r="XBO12" s="90"/>
      <c r="XBP12" s="90"/>
      <c r="XBQ12" s="90"/>
      <c r="XBR12" s="90"/>
      <c r="XBS12" s="90"/>
      <c r="XBT12" s="90"/>
      <c r="XBU12" s="90"/>
      <c r="XBV12" s="90"/>
      <c r="XBW12" s="90"/>
      <c r="XBX12" s="90"/>
      <c r="XBY12" s="90"/>
      <c r="XBZ12" s="90"/>
      <c r="XCA12" s="90"/>
      <c r="XCB12" s="90"/>
      <c r="XCC12" s="90"/>
      <c r="XCD12" s="90"/>
      <c r="XCE12" s="90"/>
      <c r="XCF12" s="90"/>
      <c r="XCG12" s="90"/>
      <c r="XCH12" s="90"/>
      <c r="XCI12" s="90"/>
      <c r="XCJ12" s="90"/>
      <c r="XCK12" s="90"/>
      <c r="XCL12" s="90"/>
      <c r="XCM12" s="90"/>
      <c r="XCN12" s="90"/>
      <c r="XCO12" s="90"/>
      <c r="XCP12" s="90"/>
      <c r="XCQ12" s="90"/>
      <c r="XCR12" s="90"/>
      <c r="XCS12" s="90"/>
      <c r="XCT12" s="90"/>
      <c r="XCU12" s="90"/>
      <c r="XCV12" s="90"/>
      <c r="XCW12" s="90"/>
      <c r="XCX12" s="90"/>
      <c r="XCY12" s="90"/>
      <c r="XCZ12" s="90"/>
      <c r="XDA12" s="90"/>
      <c r="XDB12" s="90"/>
      <c r="XDC12" s="90"/>
      <c r="XDD12" s="90"/>
      <c r="XDE12" s="90"/>
      <c r="XDF12" s="90"/>
      <c r="XDG12" s="90"/>
      <c r="XDH12" s="90"/>
      <c r="XDI12" s="90"/>
      <c r="XDJ12" s="90"/>
      <c r="XDK12" s="90"/>
      <c r="XDL12" s="90"/>
      <c r="XDM12" s="90"/>
      <c r="XDN12" s="90"/>
      <c r="XDO12" s="90"/>
      <c r="XDP12" s="90"/>
      <c r="XDQ12" s="90"/>
      <c r="XDR12" s="90"/>
      <c r="XDS12" s="90"/>
      <c r="XDT12" s="90"/>
      <c r="XDU12" s="90"/>
      <c r="XDV12" s="90"/>
      <c r="XDW12" s="90"/>
      <c r="XDX12" s="90"/>
      <c r="XDY12" s="90"/>
      <c r="XDZ12" s="90"/>
      <c r="XEA12" s="90"/>
      <c r="XEB12" s="90"/>
      <c r="XEC12" s="90"/>
      <c r="XED12" s="90"/>
      <c r="XEE12" s="90"/>
      <c r="XEF12" s="90"/>
      <c r="XEG12" s="90"/>
      <c r="XEH12" s="90"/>
      <c r="XEI12" s="90"/>
      <c r="XEJ12" s="90"/>
      <c r="XEK12" s="90"/>
      <c r="XEL12" s="90"/>
      <c r="XEM12" s="90"/>
      <c r="XEN12" s="90"/>
      <c r="XEO12" s="90"/>
      <c r="XEP12" s="90"/>
      <c r="XEQ12" s="90"/>
      <c r="XER12" s="90"/>
      <c r="XES12" s="90"/>
      <c r="XET12" s="90"/>
      <c r="XEU12" s="90"/>
    </row>
    <row r="13" spans="1:39 16166:16375" s="10" customFormat="1" ht="12.75" x14ac:dyDescent="0.15">
      <c r="A13" s="29" t="s">
        <v>26</v>
      </c>
      <c r="B13" s="30" t="s">
        <v>27</v>
      </c>
      <c r="C13" s="31"/>
      <c r="D13" s="32"/>
      <c r="E13" s="33"/>
      <c r="F13" s="34"/>
      <c r="G13" s="35"/>
      <c r="H13" s="35"/>
      <c r="AK13" s="32"/>
      <c r="AL13" s="33"/>
      <c r="WWT13" s="90"/>
      <c r="WWU13" s="90"/>
      <c r="WWV13" s="90"/>
      <c r="WWW13" s="90"/>
      <c r="WWX13" s="90"/>
      <c r="WWY13" s="90"/>
      <c r="WWZ13" s="90"/>
      <c r="WXA13" s="90"/>
      <c r="WXB13" s="90"/>
      <c r="WXC13" s="90"/>
      <c r="WXD13" s="90"/>
      <c r="WXE13" s="90"/>
      <c r="WXF13" s="90"/>
      <c r="WXG13" s="90"/>
      <c r="WXH13" s="90"/>
      <c r="WXI13" s="90"/>
      <c r="WXJ13" s="90"/>
      <c r="WXK13" s="90"/>
      <c r="WXL13" s="90"/>
      <c r="WXM13" s="90"/>
      <c r="WXN13" s="90"/>
      <c r="WXO13" s="90"/>
      <c r="WXP13" s="90"/>
      <c r="WXQ13" s="90"/>
      <c r="WXR13" s="90"/>
      <c r="WXS13" s="90"/>
      <c r="WXT13" s="90"/>
      <c r="WXU13" s="90"/>
      <c r="WXV13" s="90"/>
      <c r="WXW13" s="90"/>
      <c r="WXX13" s="90"/>
      <c r="WXY13" s="90"/>
      <c r="WXZ13" s="90"/>
      <c r="WYA13" s="90"/>
      <c r="WYB13" s="90"/>
      <c r="WYC13" s="90"/>
      <c r="WYD13" s="90"/>
      <c r="WYE13" s="90"/>
      <c r="WYF13" s="90"/>
      <c r="WYG13" s="90"/>
      <c r="WYH13" s="90"/>
      <c r="WYI13" s="90"/>
      <c r="WYJ13" s="90"/>
      <c r="WYK13" s="90"/>
      <c r="WYL13" s="90"/>
      <c r="WYM13" s="90"/>
      <c r="WYN13" s="90"/>
      <c r="WYO13" s="90"/>
      <c r="WYP13" s="90"/>
      <c r="WYQ13" s="90"/>
      <c r="WYR13" s="90"/>
      <c r="WYS13" s="90"/>
      <c r="WYT13" s="90"/>
      <c r="WYU13" s="90"/>
      <c r="WYV13" s="90"/>
      <c r="WYW13" s="90"/>
      <c r="WYX13" s="90"/>
      <c r="WYY13" s="90"/>
      <c r="WYZ13" s="90"/>
      <c r="WZA13" s="90"/>
      <c r="WZB13" s="90"/>
      <c r="WZC13" s="90"/>
      <c r="WZD13" s="90"/>
      <c r="WZE13" s="90"/>
      <c r="WZF13" s="90"/>
      <c r="WZG13" s="90"/>
      <c r="WZH13" s="90"/>
      <c r="WZI13" s="90"/>
      <c r="WZJ13" s="90"/>
      <c r="WZK13" s="90"/>
      <c r="WZL13" s="90"/>
      <c r="WZM13" s="90"/>
      <c r="WZN13" s="90"/>
      <c r="WZO13" s="90"/>
      <c r="WZP13" s="90"/>
      <c r="WZQ13" s="90"/>
      <c r="WZR13" s="90"/>
      <c r="WZS13" s="90"/>
      <c r="WZT13" s="90"/>
      <c r="WZU13" s="90"/>
      <c r="WZV13" s="90"/>
      <c r="WZW13" s="90"/>
      <c r="WZX13" s="90"/>
      <c r="WZY13" s="90"/>
      <c r="WZZ13" s="90"/>
      <c r="XAA13" s="90"/>
      <c r="XAB13" s="90"/>
      <c r="XAC13" s="90"/>
      <c r="XAD13" s="90"/>
      <c r="XAE13" s="90"/>
      <c r="XAF13" s="90"/>
      <c r="XAG13" s="90"/>
      <c r="XAH13" s="90"/>
      <c r="XAI13" s="90"/>
      <c r="XAJ13" s="90"/>
      <c r="XAK13" s="90"/>
      <c r="XAL13" s="90"/>
      <c r="XAM13" s="90"/>
      <c r="XAN13" s="90"/>
      <c r="XAO13" s="90"/>
      <c r="XAP13" s="90"/>
      <c r="XAQ13" s="90"/>
      <c r="XAR13" s="90"/>
      <c r="XAS13" s="90"/>
      <c r="XAT13" s="90"/>
      <c r="XAU13" s="90"/>
      <c r="XAV13" s="90"/>
      <c r="XAW13" s="90"/>
      <c r="XAX13" s="90"/>
      <c r="XAY13" s="90"/>
      <c r="XAZ13" s="90"/>
      <c r="XBA13" s="90"/>
      <c r="XBB13" s="90"/>
      <c r="XBC13" s="90"/>
      <c r="XBD13" s="90"/>
      <c r="XBE13" s="90"/>
      <c r="XBF13" s="90"/>
      <c r="XBG13" s="90"/>
      <c r="XBH13" s="90"/>
      <c r="XBI13" s="90"/>
      <c r="XBJ13" s="90"/>
      <c r="XBK13" s="90"/>
      <c r="XBL13" s="90"/>
      <c r="XBM13" s="90"/>
      <c r="XBN13" s="90"/>
      <c r="XBO13" s="90"/>
      <c r="XBP13" s="90"/>
      <c r="XBQ13" s="90"/>
      <c r="XBR13" s="90"/>
      <c r="XBS13" s="90"/>
      <c r="XBT13" s="90"/>
      <c r="XBU13" s="90"/>
      <c r="XBV13" s="90"/>
      <c r="XBW13" s="90"/>
      <c r="XBX13" s="90"/>
      <c r="XBY13" s="90"/>
      <c r="XBZ13" s="90"/>
      <c r="XCA13" s="90"/>
      <c r="XCB13" s="90"/>
      <c r="XCC13" s="90"/>
      <c r="XCD13" s="90"/>
      <c r="XCE13" s="90"/>
      <c r="XCF13" s="90"/>
      <c r="XCG13" s="90"/>
      <c r="XCH13" s="90"/>
      <c r="XCI13" s="90"/>
      <c r="XCJ13" s="90"/>
      <c r="XCK13" s="90"/>
      <c r="XCL13" s="90"/>
      <c r="XCM13" s="90"/>
      <c r="XCN13" s="90"/>
      <c r="XCO13" s="90"/>
      <c r="XCP13" s="90"/>
      <c r="XCQ13" s="90"/>
      <c r="XCR13" s="90"/>
      <c r="XCS13" s="90"/>
      <c r="XCT13" s="90"/>
      <c r="XCU13" s="90"/>
      <c r="XCV13" s="90"/>
      <c r="XCW13" s="90"/>
      <c r="XCX13" s="90"/>
      <c r="XCY13" s="90"/>
      <c r="XCZ13" s="90"/>
      <c r="XDA13" s="90"/>
      <c r="XDB13" s="90"/>
      <c r="XDC13" s="90"/>
      <c r="XDD13" s="90"/>
      <c r="XDE13" s="90"/>
      <c r="XDF13" s="90"/>
      <c r="XDG13" s="90"/>
      <c r="XDH13" s="90"/>
      <c r="XDI13" s="90"/>
      <c r="XDJ13" s="90"/>
      <c r="XDK13" s="90"/>
      <c r="XDL13" s="90"/>
      <c r="XDM13" s="90"/>
      <c r="XDN13" s="90"/>
      <c r="XDO13" s="90"/>
      <c r="XDP13" s="90"/>
      <c r="XDQ13" s="90"/>
      <c r="XDR13" s="90"/>
      <c r="XDS13" s="90"/>
      <c r="XDT13" s="90"/>
      <c r="XDU13" s="90"/>
      <c r="XDV13" s="90"/>
      <c r="XDW13" s="90"/>
      <c r="XDX13" s="90"/>
      <c r="XDY13" s="90"/>
      <c r="XDZ13" s="90"/>
      <c r="XEA13" s="90"/>
      <c r="XEB13" s="90"/>
      <c r="XEC13" s="90"/>
      <c r="XED13" s="90"/>
      <c r="XEE13" s="90"/>
      <c r="XEF13" s="90"/>
      <c r="XEG13" s="90"/>
      <c r="XEH13" s="90"/>
      <c r="XEI13" s="90"/>
      <c r="XEJ13" s="90"/>
      <c r="XEK13" s="90"/>
      <c r="XEL13" s="90"/>
      <c r="XEM13" s="90"/>
      <c r="XEN13" s="90"/>
      <c r="XEO13" s="90"/>
      <c r="XEP13" s="90"/>
      <c r="XEQ13" s="90"/>
      <c r="XER13" s="90"/>
      <c r="XES13" s="90"/>
      <c r="XET13" s="90"/>
      <c r="XEU13" s="90"/>
    </row>
    <row r="14" spans="1:39 16166:16375" s="10" customFormat="1" ht="51" x14ac:dyDescent="0.15">
      <c r="A14" s="36" t="s">
        <v>28</v>
      </c>
      <c r="B14" s="37" t="s">
        <v>29</v>
      </c>
      <c r="C14" s="44" t="s">
        <v>30</v>
      </c>
      <c r="D14" s="121" t="s">
        <v>31</v>
      </c>
      <c r="E14" s="40">
        <v>2</v>
      </c>
      <c r="F14" s="95"/>
      <c r="G14" s="42">
        <f>F14*E14</f>
        <v>0</v>
      </c>
      <c r="H14" s="120"/>
      <c r="AK14" s="44" t="s">
        <v>32</v>
      </c>
      <c r="AL14" s="40">
        <v>2</v>
      </c>
      <c r="AM14" s="10">
        <v>0.4</v>
      </c>
      <c r="WWT14" s="90"/>
      <c r="WWU14" s="90"/>
      <c r="WWV14" s="90"/>
      <c r="WWW14" s="90"/>
      <c r="WWX14" s="90"/>
      <c r="WWY14" s="90"/>
      <c r="WWZ14" s="90"/>
      <c r="WXA14" s="90"/>
      <c r="WXB14" s="90"/>
      <c r="WXC14" s="90"/>
      <c r="WXD14" s="90"/>
      <c r="WXE14" s="90"/>
      <c r="WXF14" s="90"/>
      <c r="WXG14" s="90"/>
      <c r="WXH14" s="90"/>
      <c r="WXI14" s="90"/>
      <c r="WXJ14" s="90"/>
      <c r="WXK14" s="90"/>
      <c r="WXL14" s="90"/>
      <c r="WXM14" s="90"/>
      <c r="WXN14" s="90"/>
      <c r="WXO14" s="90"/>
      <c r="WXP14" s="90"/>
      <c r="WXQ14" s="90"/>
      <c r="WXR14" s="90"/>
      <c r="WXS14" s="90"/>
      <c r="WXT14" s="90"/>
      <c r="WXU14" s="90"/>
      <c r="WXV14" s="90"/>
      <c r="WXW14" s="90"/>
      <c r="WXX14" s="90"/>
      <c r="WXY14" s="90"/>
      <c r="WXZ14" s="90"/>
      <c r="WYA14" s="90"/>
      <c r="WYB14" s="90"/>
      <c r="WYC14" s="90"/>
      <c r="WYD14" s="90"/>
      <c r="WYE14" s="90"/>
      <c r="WYF14" s="90"/>
      <c r="WYG14" s="90"/>
      <c r="WYH14" s="90"/>
      <c r="WYI14" s="90"/>
      <c r="WYJ14" s="90"/>
      <c r="WYK14" s="90"/>
      <c r="WYL14" s="90"/>
      <c r="WYM14" s="90"/>
      <c r="WYN14" s="90"/>
      <c r="WYO14" s="90"/>
      <c r="WYP14" s="90"/>
      <c r="WYQ14" s="90"/>
      <c r="WYR14" s="90"/>
      <c r="WYS14" s="90"/>
      <c r="WYT14" s="90"/>
      <c r="WYU14" s="90"/>
      <c r="WYV14" s="90"/>
      <c r="WYW14" s="90"/>
      <c r="WYX14" s="90"/>
      <c r="WYY14" s="90"/>
      <c r="WYZ14" s="90"/>
      <c r="WZA14" s="90"/>
      <c r="WZB14" s="90"/>
      <c r="WZC14" s="90"/>
      <c r="WZD14" s="90"/>
      <c r="WZE14" s="90"/>
      <c r="WZF14" s="90"/>
      <c r="WZG14" s="90"/>
      <c r="WZH14" s="90"/>
      <c r="WZI14" s="90"/>
      <c r="WZJ14" s="90"/>
      <c r="WZK14" s="90"/>
      <c r="WZL14" s="90"/>
      <c r="WZM14" s="90"/>
      <c r="WZN14" s="90"/>
      <c r="WZO14" s="90"/>
      <c r="WZP14" s="90"/>
      <c r="WZQ14" s="90"/>
      <c r="WZR14" s="90"/>
      <c r="WZS14" s="90"/>
      <c r="WZT14" s="90"/>
      <c r="WZU14" s="90"/>
      <c r="WZV14" s="90"/>
      <c r="WZW14" s="90"/>
      <c r="WZX14" s="90"/>
      <c r="WZY14" s="90"/>
      <c r="WZZ14" s="90"/>
      <c r="XAA14" s="90"/>
      <c r="XAB14" s="90"/>
      <c r="XAC14" s="90"/>
      <c r="XAD14" s="90"/>
      <c r="XAE14" s="90"/>
      <c r="XAF14" s="90"/>
      <c r="XAG14" s="90"/>
      <c r="XAH14" s="90"/>
      <c r="XAI14" s="90"/>
      <c r="XAJ14" s="90"/>
      <c r="XAK14" s="90"/>
      <c r="XAL14" s="90"/>
      <c r="XAM14" s="90"/>
      <c r="XAN14" s="90"/>
      <c r="XAO14" s="90"/>
      <c r="XAP14" s="90"/>
      <c r="XAQ14" s="90"/>
      <c r="XAR14" s="90"/>
      <c r="XAS14" s="90"/>
      <c r="XAT14" s="90"/>
      <c r="XAU14" s="90"/>
      <c r="XAV14" s="90"/>
      <c r="XAW14" s="90"/>
      <c r="XAX14" s="90"/>
      <c r="XAY14" s="90"/>
      <c r="XAZ14" s="90"/>
      <c r="XBA14" s="90"/>
      <c r="XBB14" s="90"/>
      <c r="XBC14" s="90"/>
      <c r="XBD14" s="90"/>
      <c r="XBE14" s="90"/>
      <c r="XBF14" s="90"/>
      <c r="XBG14" s="90"/>
      <c r="XBH14" s="90"/>
      <c r="XBI14" s="90"/>
      <c r="XBJ14" s="90"/>
      <c r="XBK14" s="90"/>
      <c r="XBL14" s="90"/>
      <c r="XBM14" s="90"/>
      <c r="XBN14" s="90"/>
      <c r="XBO14" s="90"/>
      <c r="XBP14" s="90"/>
      <c r="XBQ14" s="90"/>
      <c r="XBR14" s="90"/>
      <c r="XBS14" s="90"/>
      <c r="XBT14" s="90"/>
      <c r="XBU14" s="90"/>
      <c r="XBV14" s="90"/>
      <c r="XBW14" s="90"/>
      <c r="XBX14" s="90"/>
      <c r="XBY14" s="90"/>
      <c r="XBZ14" s="90"/>
      <c r="XCA14" s="90"/>
      <c r="XCB14" s="90"/>
      <c r="XCC14" s="90"/>
      <c r="XCD14" s="90"/>
      <c r="XCE14" s="90"/>
      <c r="XCF14" s="90"/>
      <c r="XCG14" s="90"/>
      <c r="XCH14" s="90"/>
      <c r="XCI14" s="90"/>
      <c r="XCJ14" s="90"/>
      <c r="XCK14" s="90"/>
      <c r="XCL14" s="90"/>
      <c r="XCM14" s="90"/>
      <c r="XCN14" s="90"/>
      <c r="XCO14" s="90"/>
      <c r="XCP14" s="90"/>
      <c r="XCQ14" s="90"/>
      <c r="XCR14" s="90"/>
      <c r="XCS14" s="90"/>
      <c r="XCT14" s="90"/>
      <c r="XCU14" s="90"/>
      <c r="XCV14" s="90"/>
      <c r="XCW14" s="90"/>
      <c r="XCX14" s="90"/>
      <c r="XCY14" s="90"/>
      <c r="XCZ14" s="90"/>
      <c r="XDA14" s="90"/>
      <c r="XDB14" s="90"/>
      <c r="XDC14" s="90"/>
      <c r="XDD14" s="90"/>
      <c r="XDE14" s="90"/>
      <c r="XDF14" s="90"/>
      <c r="XDG14" s="90"/>
      <c r="XDH14" s="90"/>
      <c r="XDI14" s="90"/>
      <c r="XDJ14" s="90"/>
      <c r="XDK14" s="90"/>
      <c r="XDL14" s="90"/>
      <c r="XDM14" s="90"/>
      <c r="XDN14" s="90"/>
      <c r="XDO14" s="90"/>
      <c r="XDP14" s="90"/>
      <c r="XDQ14" s="90"/>
      <c r="XDR14" s="90"/>
      <c r="XDS14" s="90"/>
      <c r="XDT14" s="90"/>
      <c r="XDU14" s="90"/>
      <c r="XDV14" s="90"/>
      <c r="XDW14" s="90"/>
      <c r="XDX14" s="90"/>
      <c r="XDY14" s="90"/>
      <c r="XDZ14" s="90"/>
      <c r="XEA14" s="90"/>
      <c r="XEB14" s="90"/>
      <c r="XEC14" s="90"/>
      <c r="XED14" s="90"/>
      <c r="XEE14" s="90"/>
      <c r="XEF14" s="90"/>
      <c r="XEG14" s="90"/>
      <c r="XEH14" s="90"/>
      <c r="XEI14" s="90"/>
      <c r="XEJ14" s="90"/>
      <c r="XEK14" s="90"/>
      <c r="XEL14" s="90"/>
      <c r="XEM14" s="90"/>
      <c r="XEN14" s="90"/>
      <c r="XEO14" s="90"/>
      <c r="XEP14" s="90"/>
      <c r="XEQ14" s="90"/>
      <c r="XER14" s="90"/>
      <c r="XES14" s="90"/>
      <c r="XET14" s="90"/>
      <c r="XEU14" s="90"/>
    </row>
    <row r="15" spans="1:39 16166:16375" s="10" customFormat="1" ht="38.25" x14ac:dyDescent="0.15">
      <c r="A15" s="36" t="s">
        <v>33</v>
      </c>
      <c r="B15" s="37" t="s">
        <v>34</v>
      </c>
      <c r="C15" s="44" t="s">
        <v>35</v>
      </c>
      <c r="D15" s="44" t="s">
        <v>36</v>
      </c>
      <c r="E15" s="40">
        <v>1</v>
      </c>
      <c r="F15" s="95"/>
      <c r="G15" s="42">
        <f>F15*E15</f>
        <v>0</v>
      </c>
      <c r="H15" s="120"/>
      <c r="AK15" s="44" t="s">
        <v>36</v>
      </c>
      <c r="AL15" s="40">
        <v>1</v>
      </c>
      <c r="AM15" s="10">
        <v>0.15</v>
      </c>
      <c r="WWT15" s="90"/>
      <c r="WWU15" s="90"/>
      <c r="WWV15" s="90"/>
      <c r="WWW15" s="90"/>
      <c r="WWX15" s="90"/>
      <c r="WWY15" s="90"/>
      <c r="WWZ15" s="90"/>
      <c r="WXA15" s="90"/>
      <c r="WXB15" s="90"/>
      <c r="WXC15" s="90"/>
      <c r="WXD15" s="90"/>
      <c r="WXE15" s="90"/>
      <c r="WXF15" s="90"/>
      <c r="WXG15" s="90"/>
      <c r="WXH15" s="90"/>
      <c r="WXI15" s="90"/>
      <c r="WXJ15" s="90"/>
      <c r="WXK15" s="90"/>
      <c r="WXL15" s="90"/>
      <c r="WXM15" s="90"/>
      <c r="WXN15" s="90"/>
      <c r="WXO15" s="90"/>
      <c r="WXP15" s="90"/>
      <c r="WXQ15" s="90"/>
      <c r="WXR15" s="90"/>
      <c r="WXS15" s="90"/>
      <c r="WXT15" s="90"/>
      <c r="WXU15" s="90"/>
      <c r="WXV15" s="90"/>
      <c r="WXW15" s="90"/>
      <c r="WXX15" s="90"/>
      <c r="WXY15" s="90"/>
      <c r="WXZ15" s="90"/>
      <c r="WYA15" s="90"/>
      <c r="WYB15" s="90"/>
      <c r="WYC15" s="90"/>
      <c r="WYD15" s="90"/>
      <c r="WYE15" s="90"/>
      <c r="WYF15" s="90"/>
      <c r="WYG15" s="90"/>
      <c r="WYH15" s="90"/>
      <c r="WYI15" s="90"/>
      <c r="WYJ15" s="90"/>
      <c r="WYK15" s="90"/>
      <c r="WYL15" s="90"/>
      <c r="WYM15" s="90"/>
      <c r="WYN15" s="90"/>
      <c r="WYO15" s="90"/>
      <c r="WYP15" s="90"/>
      <c r="WYQ15" s="90"/>
      <c r="WYR15" s="90"/>
      <c r="WYS15" s="90"/>
      <c r="WYT15" s="90"/>
      <c r="WYU15" s="90"/>
      <c r="WYV15" s="90"/>
      <c r="WYW15" s="90"/>
      <c r="WYX15" s="90"/>
      <c r="WYY15" s="90"/>
      <c r="WYZ15" s="90"/>
      <c r="WZA15" s="90"/>
      <c r="WZB15" s="90"/>
      <c r="WZC15" s="90"/>
      <c r="WZD15" s="90"/>
      <c r="WZE15" s="90"/>
      <c r="WZF15" s="90"/>
      <c r="WZG15" s="90"/>
      <c r="WZH15" s="90"/>
      <c r="WZI15" s="90"/>
      <c r="WZJ15" s="90"/>
      <c r="WZK15" s="90"/>
      <c r="WZL15" s="90"/>
      <c r="WZM15" s="90"/>
      <c r="WZN15" s="90"/>
      <c r="WZO15" s="90"/>
      <c r="WZP15" s="90"/>
      <c r="WZQ15" s="90"/>
      <c r="WZR15" s="90"/>
      <c r="WZS15" s="90"/>
      <c r="WZT15" s="90"/>
      <c r="WZU15" s="90"/>
      <c r="WZV15" s="90"/>
      <c r="WZW15" s="90"/>
      <c r="WZX15" s="90"/>
      <c r="WZY15" s="90"/>
      <c r="WZZ15" s="90"/>
      <c r="XAA15" s="90"/>
      <c r="XAB15" s="90"/>
      <c r="XAC15" s="90"/>
      <c r="XAD15" s="90"/>
      <c r="XAE15" s="90"/>
      <c r="XAF15" s="90"/>
      <c r="XAG15" s="90"/>
      <c r="XAH15" s="90"/>
      <c r="XAI15" s="90"/>
      <c r="XAJ15" s="90"/>
      <c r="XAK15" s="90"/>
      <c r="XAL15" s="90"/>
      <c r="XAM15" s="90"/>
      <c r="XAN15" s="90"/>
      <c r="XAO15" s="90"/>
      <c r="XAP15" s="90"/>
      <c r="XAQ15" s="90"/>
      <c r="XAR15" s="90"/>
      <c r="XAS15" s="90"/>
      <c r="XAT15" s="90"/>
      <c r="XAU15" s="90"/>
      <c r="XAV15" s="90"/>
      <c r="XAW15" s="90"/>
      <c r="XAX15" s="90"/>
      <c r="XAY15" s="90"/>
      <c r="XAZ15" s="90"/>
      <c r="XBA15" s="90"/>
      <c r="XBB15" s="90"/>
      <c r="XBC15" s="90"/>
      <c r="XBD15" s="90"/>
      <c r="XBE15" s="90"/>
      <c r="XBF15" s="90"/>
      <c r="XBG15" s="90"/>
      <c r="XBH15" s="90"/>
      <c r="XBI15" s="90"/>
      <c r="XBJ15" s="90"/>
      <c r="XBK15" s="90"/>
      <c r="XBL15" s="90"/>
      <c r="XBM15" s="90"/>
      <c r="XBN15" s="90"/>
      <c r="XBO15" s="90"/>
      <c r="XBP15" s="90"/>
      <c r="XBQ15" s="90"/>
      <c r="XBR15" s="90"/>
      <c r="XBS15" s="90"/>
      <c r="XBT15" s="90"/>
      <c r="XBU15" s="90"/>
      <c r="XBV15" s="90"/>
      <c r="XBW15" s="90"/>
      <c r="XBX15" s="90"/>
      <c r="XBY15" s="90"/>
      <c r="XBZ15" s="90"/>
      <c r="XCA15" s="90"/>
      <c r="XCB15" s="90"/>
      <c r="XCC15" s="90"/>
      <c r="XCD15" s="90"/>
      <c r="XCE15" s="90"/>
      <c r="XCF15" s="90"/>
      <c r="XCG15" s="90"/>
      <c r="XCH15" s="90"/>
      <c r="XCI15" s="90"/>
      <c r="XCJ15" s="90"/>
      <c r="XCK15" s="90"/>
      <c r="XCL15" s="90"/>
      <c r="XCM15" s="90"/>
      <c r="XCN15" s="90"/>
      <c r="XCO15" s="90"/>
      <c r="XCP15" s="90"/>
      <c r="XCQ15" s="90"/>
      <c r="XCR15" s="90"/>
      <c r="XCS15" s="90"/>
      <c r="XCT15" s="90"/>
      <c r="XCU15" s="90"/>
      <c r="XCV15" s="90"/>
      <c r="XCW15" s="90"/>
      <c r="XCX15" s="90"/>
      <c r="XCY15" s="90"/>
      <c r="XCZ15" s="90"/>
      <c r="XDA15" s="90"/>
      <c r="XDB15" s="90"/>
      <c r="XDC15" s="90"/>
      <c r="XDD15" s="90"/>
      <c r="XDE15" s="90"/>
      <c r="XDF15" s="90"/>
      <c r="XDG15" s="90"/>
      <c r="XDH15" s="90"/>
      <c r="XDI15" s="90"/>
      <c r="XDJ15" s="90"/>
      <c r="XDK15" s="90"/>
      <c r="XDL15" s="90"/>
      <c r="XDM15" s="90"/>
      <c r="XDN15" s="90"/>
      <c r="XDO15" s="90"/>
      <c r="XDP15" s="90"/>
      <c r="XDQ15" s="90"/>
      <c r="XDR15" s="90"/>
      <c r="XDS15" s="90"/>
      <c r="XDT15" s="90"/>
      <c r="XDU15" s="90"/>
      <c r="XDV15" s="90"/>
      <c r="XDW15" s="90"/>
      <c r="XDX15" s="90"/>
      <c r="XDY15" s="90"/>
      <c r="XDZ15" s="90"/>
      <c r="XEA15" s="90"/>
      <c r="XEB15" s="90"/>
      <c r="XEC15" s="90"/>
      <c r="XED15" s="90"/>
      <c r="XEE15" s="90"/>
      <c r="XEF15" s="90"/>
      <c r="XEG15" s="90"/>
      <c r="XEH15" s="90"/>
      <c r="XEI15" s="90"/>
      <c r="XEJ15" s="90"/>
      <c r="XEK15" s="90"/>
      <c r="XEL15" s="90"/>
      <c r="XEM15" s="90"/>
      <c r="XEN15" s="90"/>
      <c r="XEO15" s="90"/>
      <c r="XEP15" s="90"/>
      <c r="XEQ15" s="90"/>
      <c r="XER15" s="90"/>
      <c r="XES15" s="90"/>
      <c r="XET15" s="90"/>
      <c r="XEU15" s="90"/>
    </row>
    <row r="16" spans="1:39 16166:16375" s="10" customFormat="1" ht="25.5" x14ac:dyDescent="0.15">
      <c r="A16" s="36" t="s">
        <v>37</v>
      </c>
      <c r="B16" s="37" t="s">
        <v>38</v>
      </c>
      <c r="C16" s="44" t="s">
        <v>39</v>
      </c>
      <c r="D16" s="44" t="s">
        <v>40</v>
      </c>
      <c r="E16" s="40">
        <v>1</v>
      </c>
      <c r="F16" s="95"/>
      <c r="G16" s="42">
        <f>F16*E16</f>
        <v>0</v>
      </c>
      <c r="H16" s="120"/>
      <c r="AK16" s="44" t="s">
        <v>41</v>
      </c>
      <c r="AL16" s="40">
        <v>1</v>
      </c>
      <c r="AM16" s="10">
        <v>0.23</v>
      </c>
      <c r="WWT16" s="90"/>
      <c r="WWU16" s="90"/>
      <c r="WWV16" s="90"/>
      <c r="WWW16" s="90"/>
      <c r="WWX16" s="90"/>
      <c r="WWY16" s="90"/>
      <c r="WWZ16" s="90"/>
      <c r="WXA16" s="90"/>
      <c r="WXB16" s="90"/>
      <c r="WXC16" s="90"/>
      <c r="WXD16" s="90"/>
      <c r="WXE16" s="90"/>
      <c r="WXF16" s="90"/>
      <c r="WXG16" s="90"/>
      <c r="WXH16" s="90"/>
      <c r="WXI16" s="90"/>
      <c r="WXJ16" s="90"/>
      <c r="WXK16" s="90"/>
      <c r="WXL16" s="90"/>
      <c r="WXM16" s="90"/>
      <c r="WXN16" s="90"/>
      <c r="WXO16" s="90"/>
      <c r="WXP16" s="90"/>
      <c r="WXQ16" s="90"/>
      <c r="WXR16" s="90"/>
      <c r="WXS16" s="90"/>
      <c r="WXT16" s="90"/>
      <c r="WXU16" s="90"/>
      <c r="WXV16" s="90"/>
      <c r="WXW16" s="90"/>
      <c r="WXX16" s="90"/>
      <c r="WXY16" s="90"/>
      <c r="WXZ16" s="90"/>
      <c r="WYA16" s="90"/>
      <c r="WYB16" s="90"/>
      <c r="WYC16" s="90"/>
      <c r="WYD16" s="90"/>
      <c r="WYE16" s="90"/>
      <c r="WYF16" s="90"/>
      <c r="WYG16" s="90"/>
      <c r="WYH16" s="90"/>
      <c r="WYI16" s="90"/>
      <c r="WYJ16" s="90"/>
      <c r="WYK16" s="90"/>
      <c r="WYL16" s="90"/>
      <c r="WYM16" s="90"/>
      <c r="WYN16" s="90"/>
      <c r="WYO16" s="90"/>
      <c r="WYP16" s="90"/>
      <c r="WYQ16" s="90"/>
      <c r="WYR16" s="90"/>
      <c r="WYS16" s="90"/>
      <c r="WYT16" s="90"/>
      <c r="WYU16" s="90"/>
      <c r="WYV16" s="90"/>
      <c r="WYW16" s="90"/>
      <c r="WYX16" s="90"/>
      <c r="WYY16" s="90"/>
      <c r="WYZ16" s="90"/>
      <c r="WZA16" s="90"/>
      <c r="WZB16" s="90"/>
      <c r="WZC16" s="90"/>
      <c r="WZD16" s="90"/>
      <c r="WZE16" s="90"/>
      <c r="WZF16" s="90"/>
      <c r="WZG16" s="90"/>
      <c r="WZH16" s="90"/>
      <c r="WZI16" s="90"/>
      <c r="WZJ16" s="90"/>
      <c r="WZK16" s="90"/>
      <c r="WZL16" s="90"/>
      <c r="WZM16" s="90"/>
      <c r="WZN16" s="90"/>
      <c r="WZO16" s="90"/>
      <c r="WZP16" s="90"/>
      <c r="WZQ16" s="90"/>
      <c r="WZR16" s="90"/>
      <c r="WZS16" s="90"/>
      <c r="WZT16" s="90"/>
      <c r="WZU16" s="90"/>
      <c r="WZV16" s="90"/>
      <c r="WZW16" s="90"/>
      <c r="WZX16" s="90"/>
      <c r="WZY16" s="90"/>
      <c r="WZZ16" s="90"/>
      <c r="XAA16" s="90"/>
      <c r="XAB16" s="90"/>
      <c r="XAC16" s="90"/>
      <c r="XAD16" s="90"/>
      <c r="XAE16" s="90"/>
      <c r="XAF16" s="90"/>
      <c r="XAG16" s="90"/>
      <c r="XAH16" s="90"/>
      <c r="XAI16" s="90"/>
      <c r="XAJ16" s="90"/>
      <c r="XAK16" s="90"/>
      <c r="XAL16" s="90"/>
      <c r="XAM16" s="90"/>
      <c r="XAN16" s="90"/>
      <c r="XAO16" s="90"/>
      <c r="XAP16" s="90"/>
      <c r="XAQ16" s="90"/>
      <c r="XAR16" s="90"/>
      <c r="XAS16" s="90"/>
      <c r="XAT16" s="90"/>
      <c r="XAU16" s="90"/>
      <c r="XAV16" s="90"/>
      <c r="XAW16" s="90"/>
      <c r="XAX16" s="90"/>
      <c r="XAY16" s="90"/>
      <c r="XAZ16" s="90"/>
      <c r="XBA16" s="90"/>
      <c r="XBB16" s="90"/>
      <c r="XBC16" s="90"/>
      <c r="XBD16" s="90"/>
      <c r="XBE16" s="90"/>
      <c r="XBF16" s="90"/>
      <c r="XBG16" s="90"/>
      <c r="XBH16" s="90"/>
      <c r="XBI16" s="90"/>
      <c r="XBJ16" s="90"/>
      <c r="XBK16" s="90"/>
      <c r="XBL16" s="90"/>
      <c r="XBM16" s="90"/>
      <c r="XBN16" s="90"/>
      <c r="XBO16" s="90"/>
      <c r="XBP16" s="90"/>
      <c r="XBQ16" s="90"/>
      <c r="XBR16" s="90"/>
      <c r="XBS16" s="90"/>
      <c r="XBT16" s="90"/>
      <c r="XBU16" s="90"/>
      <c r="XBV16" s="90"/>
      <c r="XBW16" s="90"/>
      <c r="XBX16" s="90"/>
      <c r="XBY16" s="90"/>
      <c r="XBZ16" s="90"/>
      <c r="XCA16" s="90"/>
      <c r="XCB16" s="90"/>
      <c r="XCC16" s="90"/>
      <c r="XCD16" s="90"/>
      <c r="XCE16" s="90"/>
      <c r="XCF16" s="90"/>
      <c r="XCG16" s="90"/>
      <c r="XCH16" s="90"/>
      <c r="XCI16" s="90"/>
      <c r="XCJ16" s="90"/>
      <c r="XCK16" s="90"/>
      <c r="XCL16" s="90"/>
      <c r="XCM16" s="90"/>
      <c r="XCN16" s="90"/>
      <c r="XCO16" s="90"/>
      <c r="XCP16" s="90"/>
      <c r="XCQ16" s="90"/>
      <c r="XCR16" s="90"/>
      <c r="XCS16" s="90"/>
      <c r="XCT16" s="90"/>
      <c r="XCU16" s="90"/>
      <c r="XCV16" s="90"/>
      <c r="XCW16" s="90"/>
      <c r="XCX16" s="90"/>
      <c r="XCY16" s="90"/>
      <c r="XCZ16" s="90"/>
      <c r="XDA16" s="90"/>
      <c r="XDB16" s="90"/>
      <c r="XDC16" s="90"/>
      <c r="XDD16" s="90"/>
      <c r="XDE16" s="90"/>
      <c r="XDF16" s="90"/>
      <c r="XDG16" s="90"/>
      <c r="XDH16" s="90"/>
      <c r="XDI16" s="90"/>
      <c r="XDJ16" s="90"/>
      <c r="XDK16" s="90"/>
      <c r="XDL16" s="90"/>
      <c r="XDM16" s="90"/>
      <c r="XDN16" s="90"/>
      <c r="XDO16" s="90"/>
      <c r="XDP16" s="90"/>
      <c r="XDQ16" s="90"/>
      <c r="XDR16" s="90"/>
      <c r="XDS16" s="90"/>
      <c r="XDT16" s="90"/>
      <c r="XDU16" s="90"/>
      <c r="XDV16" s="90"/>
      <c r="XDW16" s="90"/>
      <c r="XDX16" s="90"/>
      <c r="XDY16" s="90"/>
      <c r="XDZ16" s="90"/>
      <c r="XEA16" s="90"/>
      <c r="XEB16" s="90"/>
      <c r="XEC16" s="90"/>
      <c r="XED16" s="90"/>
      <c r="XEE16" s="90"/>
      <c r="XEF16" s="90"/>
      <c r="XEG16" s="90"/>
      <c r="XEH16" s="90"/>
      <c r="XEI16" s="90"/>
      <c r="XEJ16" s="90"/>
      <c r="XEK16" s="90"/>
      <c r="XEL16" s="90"/>
      <c r="XEM16" s="90"/>
      <c r="XEN16" s="90"/>
      <c r="XEO16" s="90"/>
      <c r="XEP16" s="90"/>
      <c r="XEQ16" s="90"/>
      <c r="XER16" s="90"/>
      <c r="XES16" s="90"/>
      <c r="XET16" s="90"/>
      <c r="XEU16" s="90"/>
    </row>
    <row r="17" spans="1:40 16166:16375" s="10" customFormat="1" ht="38.25" x14ac:dyDescent="0.15">
      <c r="A17" s="36" t="s">
        <v>42</v>
      </c>
      <c r="B17" s="37" t="s">
        <v>43</v>
      </c>
      <c r="C17" s="44" t="s">
        <v>35</v>
      </c>
      <c r="D17" s="44" t="s">
        <v>36</v>
      </c>
      <c r="E17" s="40">
        <v>1</v>
      </c>
      <c r="F17" s="95"/>
      <c r="G17" s="42">
        <f>F17*E17</f>
        <v>0</v>
      </c>
      <c r="H17" s="120"/>
      <c r="AK17" s="44" t="s">
        <v>44</v>
      </c>
      <c r="AL17" s="40">
        <v>1</v>
      </c>
      <c r="AM17" s="10">
        <v>0.21</v>
      </c>
      <c r="WWT17" s="90"/>
      <c r="WWU17" s="90"/>
      <c r="WWV17" s="90"/>
      <c r="WWW17" s="90"/>
      <c r="WWX17" s="90"/>
      <c r="WWY17" s="90"/>
      <c r="WWZ17" s="90"/>
      <c r="WXA17" s="90"/>
      <c r="WXB17" s="90"/>
      <c r="WXC17" s="90"/>
      <c r="WXD17" s="90"/>
      <c r="WXE17" s="90"/>
      <c r="WXF17" s="90"/>
      <c r="WXG17" s="90"/>
      <c r="WXH17" s="90"/>
      <c r="WXI17" s="90"/>
      <c r="WXJ17" s="90"/>
      <c r="WXK17" s="90"/>
      <c r="WXL17" s="90"/>
      <c r="WXM17" s="90"/>
      <c r="WXN17" s="90"/>
      <c r="WXO17" s="90"/>
      <c r="WXP17" s="90"/>
      <c r="WXQ17" s="90"/>
      <c r="WXR17" s="90"/>
      <c r="WXS17" s="90"/>
      <c r="WXT17" s="90"/>
      <c r="WXU17" s="90"/>
      <c r="WXV17" s="90"/>
      <c r="WXW17" s="90"/>
      <c r="WXX17" s="90"/>
      <c r="WXY17" s="90"/>
      <c r="WXZ17" s="90"/>
      <c r="WYA17" s="90"/>
      <c r="WYB17" s="90"/>
      <c r="WYC17" s="90"/>
      <c r="WYD17" s="90"/>
      <c r="WYE17" s="90"/>
      <c r="WYF17" s="90"/>
      <c r="WYG17" s="90"/>
      <c r="WYH17" s="90"/>
      <c r="WYI17" s="90"/>
      <c r="WYJ17" s="90"/>
      <c r="WYK17" s="90"/>
      <c r="WYL17" s="90"/>
      <c r="WYM17" s="90"/>
      <c r="WYN17" s="90"/>
      <c r="WYO17" s="90"/>
      <c r="WYP17" s="90"/>
      <c r="WYQ17" s="90"/>
      <c r="WYR17" s="90"/>
      <c r="WYS17" s="90"/>
      <c r="WYT17" s="90"/>
      <c r="WYU17" s="90"/>
      <c r="WYV17" s="90"/>
      <c r="WYW17" s="90"/>
      <c r="WYX17" s="90"/>
      <c r="WYY17" s="90"/>
      <c r="WYZ17" s="90"/>
      <c r="WZA17" s="90"/>
      <c r="WZB17" s="90"/>
      <c r="WZC17" s="90"/>
      <c r="WZD17" s="90"/>
      <c r="WZE17" s="90"/>
      <c r="WZF17" s="90"/>
      <c r="WZG17" s="90"/>
      <c r="WZH17" s="90"/>
      <c r="WZI17" s="90"/>
      <c r="WZJ17" s="90"/>
      <c r="WZK17" s="90"/>
      <c r="WZL17" s="90"/>
      <c r="WZM17" s="90"/>
      <c r="WZN17" s="90"/>
      <c r="WZO17" s="90"/>
      <c r="WZP17" s="90"/>
      <c r="WZQ17" s="90"/>
      <c r="WZR17" s="90"/>
      <c r="WZS17" s="90"/>
      <c r="WZT17" s="90"/>
      <c r="WZU17" s="90"/>
      <c r="WZV17" s="90"/>
      <c r="WZW17" s="90"/>
      <c r="WZX17" s="90"/>
      <c r="WZY17" s="90"/>
      <c r="WZZ17" s="90"/>
      <c r="XAA17" s="90"/>
      <c r="XAB17" s="90"/>
      <c r="XAC17" s="90"/>
      <c r="XAD17" s="90"/>
      <c r="XAE17" s="90"/>
      <c r="XAF17" s="90"/>
      <c r="XAG17" s="90"/>
      <c r="XAH17" s="90"/>
      <c r="XAI17" s="90"/>
      <c r="XAJ17" s="90"/>
      <c r="XAK17" s="90"/>
      <c r="XAL17" s="90"/>
      <c r="XAM17" s="90"/>
      <c r="XAN17" s="90"/>
      <c r="XAO17" s="90"/>
      <c r="XAP17" s="90"/>
      <c r="XAQ17" s="90"/>
      <c r="XAR17" s="90"/>
      <c r="XAS17" s="90"/>
      <c r="XAT17" s="90"/>
      <c r="XAU17" s="90"/>
      <c r="XAV17" s="90"/>
      <c r="XAW17" s="90"/>
      <c r="XAX17" s="90"/>
      <c r="XAY17" s="90"/>
      <c r="XAZ17" s="90"/>
      <c r="XBA17" s="90"/>
      <c r="XBB17" s="90"/>
      <c r="XBC17" s="90"/>
      <c r="XBD17" s="90"/>
      <c r="XBE17" s="90"/>
      <c r="XBF17" s="90"/>
      <c r="XBG17" s="90"/>
      <c r="XBH17" s="90"/>
      <c r="XBI17" s="90"/>
      <c r="XBJ17" s="90"/>
      <c r="XBK17" s="90"/>
      <c r="XBL17" s="90"/>
      <c r="XBM17" s="90"/>
      <c r="XBN17" s="90"/>
      <c r="XBO17" s="90"/>
      <c r="XBP17" s="90"/>
      <c r="XBQ17" s="90"/>
      <c r="XBR17" s="90"/>
      <c r="XBS17" s="90"/>
      <c r="XBT17" s="90"/>
      <c r="XBU17" s="90"/>
      <c r="XBV17" s="90"/>
      <c r="XBW17" s="90"/>
      <c r="XBX17" s="90"/>
      <c r="XBY17" s="90"/>
      <c r="XBZ17" s="90"/>
      <c r="XCA17" s="90"/>
      <c r="XCB17" s="90"/>
      <c r="XCC17" s="90"/>
      <c r="XCD17" s="90"/>
      <c r="XCE17" s="90"/>
      <c r="XCF17" s="90"/>
      <c r="XCG17" s="90"/>
      <c r="XCH17" s="90"/>
      <c r="XCI17" s="90"/>
      <c r="XCJ17" s="90"/>
      <c r="XCK17" s="90"/>
      <c r="XCL17" s="90"/>
      <c r="XCM17" s="90"/>
      <c r="XCN17" s="90"/>
      <c r="XCO17" s="90"/>
      <c r="XCP17" s="90"/>
      <c r="XCQ17" s="90"/>
      <c r="XCR17" s="90"/>
      <c r="XCS17" s="90"/>
      <c r="XCT17" s="90"/>
      <c r="XCU17" s="90"/>
      <c r="XCV17" s="90"/>
      <c r="XCW17" s="90"/>
      <c r="XCX17" s="90"/>
      <c r="XCY17" s="90"/>
      <c r="XCZ17" s="90"/>
      <c r="XDA17" s="90"/>
      <c r="XDB17" s="90"/>
      <c r="XDC17" s="90"/>
      <c r="XDD17" s="90"/>
      <c r="XDE17" s="90"/>
      <c r="XDF17" s="90"/>
      <c r="XDG17" s="90"/>
      <c r="XDH17" s="90"/>
      <c r="XDI17" s="90"/>
      <c r="XDJ17" s="90"/>
      <c r="XDK17" s="90"/>
      <c r="XDL17" s="90"/>
      <c r="XDM17" s="90"/>
      <c r="XDN17" s="90"/>
      <c r="XDO17" s="90"/>
      <c r="XDP17" s="90"/>
      <c r="XDQ17" s="90"/>
      <c r="XDR17" s="90"/>
      <c r="XDS17" s="90"/>
      <c r="XDT17" s="90"/>
      <c r="XDU17" s="90"/>
      <c r="XDV17" s="90"/>
      <c r="XDW17" s="90"/>
      <c r="XDX17" s="90"/>
      <c r="XDY17" s="90"/>
      <c r="XDZ17" s="90"/>
      <c r="XEA17" s="90"/>
      <c r="XEB17" s="90"/>
      <c r="XEC17" s="90"/>
      <c r="XED17" s="90"/>
      <c r="XEE17" s="90"/>
      <c r="XEF17" s="90"/>
      <c r="XEG17" s="90"/>
      <c r="XEH17" s="90"/>
      <c r="XEI17" s="90"/>
      <c r="XEJ17" s="90"/>
      <c r="XEK17" s="90"/>
      <c r="XEL17" s="90"/>
      <c r="XEM17" s="90"/>
      <c r="XEN17" s="90"/>
      <c r="XEO17" s="90"/>
      <c r="XEP17" s="90"/>
      <c r="XEQ17" s="90"/>
      <c r="XER17" s="90"/>
      <c r="XES17" s="90"/>
      <c r="XET17" s="90"/>
      <c r="XEU17" s="90"/>
    </row>
    <row r="18" spans="1:40 16166:16375" s="10" customFormat="1" ht="12.75" x14ac:dyDescent="0.15">
      <c r="A18" s="29" t="s">
        <v>1</v>
      </c>
      <c r="B18" s="30" t="s">
        <v>45</v>
      </c>
      <c r="C18" s="31"/>
      <c r="D18" s="32"/>
      <c r="E18" s="33"/>
      <c r="F18" s="34"/>
      <c r="G18" s="35"/>
      <c r="H18" s="35"/>
      <c r="AK18" s="32"/>
      <c r="AL18" s="33"/>
      <c r="WWT18" s="90"/>
      <c r="WWU18" s="90"/>
      <c r="WWV18" s="90"/>
      <c r="WWW18" s="90"/>
      <c r="WWX18" s="90"/>
      <c r="WWY18" s="90"/>
      <c r="WWZ18" s="90"/>
      <c r="WXA18" s="90"/>
      <c r="WXB18" s="90"/>
      <c r="WXC18" s="90"/>
      <c r="WXD18" s="90"/>
      <c r="WXE18" s="90"/>
      <c r="WXF18" s="90"/>
      <c r="WXG18" s="90"/>
      <c r="WXH18" s="90"/>
      <c r="WXI18" s="90"/>
      <c r="WXJ18" s="90"/>
      <c r="WXK18" s="90"/>
      <c r="WXL18" s="90"/>
      <c r="WXM18" s="90"/>
      <c r="WXN18" s="90"/>
      <c r="WXO18" s="90"/>
      <c r="WXP18" s="90"/>
      <c r="WXQ18" s="90"/>
      <c r="WXR18" s="90"/>
      <c r="WXS18" s="90"/>
      <c r="WXT18" s="90"/>
      <c r="WXU18" s="90"/>
      <c r="WXV18" s="90"/>
      <c r="WXW18" s="90"/>
      <c r="WXX18" s="90"/>
      <c r="WXY18" s="90"/>
      <c r="WXZ18" s="90"/>
      <c r="WYA18" s="90"/>
      <c r="WYB18" s="90"/>
      <c r="WYC18" s="90"/>
      <c r="WYD18" s="90"/>
      <c r="WYE18" s="90"/>
      <c r="WYF18" s="90"/>
      <c r="WYG18" s="90"/>
      <c r="WYH18" s="90"/>
      <c r="WYI18" s="90"/>
      <c r="WYJ18" s="90"/>
      <c r="WYK18" s="90"/>
      <c r="WYL18" s="90"/>
      <c r="WYM18" s="90"/>
      <c r="WYN18" s="90"/>
      <c r="WYO18" s="90"/>
      <c r="WYP18" s="90"/>
      <c r="WYQ18" s="90"/>
      <c r="WYR18" s="90"/>
      <c r="WYS18" s="90"/>
      <c r="WYT18" s="90"/>
      <c r="WYU18" s="90"/>
      <c r="WYV18" s="90"/>
      <c r="WYW18" s="90"/>
      <c r="WYX18" s="90"/>
      <c r="WYY18" s="90"/>
      <c r="WYZ18" s="90"/>
      <c r="WZA18" s="90"/>
      <c r="WZB18" s="90"/>
      <c r="WZC18" s="90"/>
      <c r="WZD18" s="90"/>
      <c r="WZE18" s="90"/>
      <c r="WZF18" s="90"/>
      <c r="WZG18" s="90"/>
      <c r="WZH18" s="90"/>
      <c r="WZI18" s="90"/>
      <c r="WZJ18" s="90"/>
      <c r="WZK18" s="90"/>
      <c r="WZL18" s="90"/>
      <c r="WZM18" s="90"/>
      <c r="WZN18" s="90"/>
      <c r="WZO18" s="90"/>
      <c r="WZP18" s="90"/>
      <c r="WZQ18" s="90"/>
      <c r="WZR18" s="90"/>
      <c r="WZS18" s="90"/>
      <c r="WZT18" s="90"/>
      <c r="WZU18" s="90"/>
      <c r="WZV18" s="90"/>
      <c r="WZW18" s="90"/>
      <c r="WZX18" s="90"/>
      <c r="WZY18" s="90"/>
      <c r="WZZ18" s="90"/>
      <c r="XAA18" s="90"/>
      <c r="XAB18" s="90"/>
      <c r="XAC18" s="90"/>
      <c r="XAD18" s="90"/>
      <c r="XAE18" s="90"/>
      <c r="XAF18" s="90"/>
      <c r="XAG18" s="90"/>
      <c r="XAH18" s="90"/>
      <c r="XAI18" s="90"/>
      <c r="XAJ18" s="90"/>
      <c r="XAK18" s="90"/>
      <c r="XAL18" s="90"/>
      <c r="XAM18" s="90"/>
      <c r="XAN18" s="90"/>
      <c r="XAO18" s="90"/>
      <c r="XAP18" s="90"/>
      <c r="XAQ18" s="90"/>
      <c r="XAR18" s="90"/>
      <c r="XAS18" s="90"/>
      <c r="XAT18" s="90"/>
      <c r="XAU18" s="90"/>
      <c r="XAV18" s="90"/>
      <c r="XAW18" s="90"/>
      <c r="XAX18" s="90"/>
      <c r="XAY18" s="90"/>
      <c r="XAZ18" s="90"/>
      <c r="XBA18" s="90"/>
      <c r="XBB18" s="90"/>
      <c r="XBC18" s="90"/>
      <c r="XBD18" s="90"/>
      <c r="XBE18" s="90"/>
      <c r="XBF18" s="90"/>
      <c r="XBG18" s="90"/>
      <c r="XBH18" s="90"/>
      <c r="XBI18" s="90"/>
      <c r="XBJ18" s="90"/>
      <c r="XBK18" s="90"/>
      <c r="XBL18" s="90"/>
      <c r="XBM18" s="90"/>
      <c r="XBN18" s="90"/>
      <c r="XBO18" s="90"/>
      <c r="XBP18" s="90"/>
      <c r="XBQ18" s="90"/>
      <c r="XBR18" s="90"/>
      <c r="XBS18" s="90"/>
      <c r="XBT18" s="90"/>
      <c r="XBU18" s="90"/>
      <c r="XBV18" s="90"/>
      <c r="XBW18" s="90"/>
      <c r="XBX18" s="90"/>
      <c r="XBY18" s="90"/>
      <c r="XBZ18" s="90"/>
      <c r="XCA18" s="90"/>
      <c r="XCB18" s="90"/>
      <c r="XCC18" s="90"/>
      <c r="XCD18" s="90"/>
      <c r="XCE18" s="90"/>
      <c r="XCF18" s="90"/>
      <c r="XCG18" s="90"/>
      <c r="XCH18" s="90"/>
      <c r="XCI18" s="90"/>
      <c r="XCJ18" s="90"/>
      <c r="XCK18" s="90"/>
      <c r="XCL18" s="90"/>
      <c r="XCM18" s="90"/>
      <c r="XCN18" s="90"/>
      <c r="XCO18" s="90"/>
      <c r="XCP18" s="90"/>
      <c r="XCQ18" s="90"/>
      <c r="XCR18" s="90"/>
      <c r="XCS18" s="90"/>
      <c r="XCT18" s="90"/>
      <c r="XCU18" s="90"/>
      <c r="XCV18" s="90"/>
      <c r="XCW18" s="90"/>
      <c r="XCX18" s="90"/>
      <c r="XCY18" s="90"/>
      <c r="XCZ18" s="90"/>
      <c r="XDA18" s="90"/>
      <c r="XDB18" s="90"/>
      <c r="XDC18" s="90"/>
      <c r="XDD18" s="90"/>
      <c r="XDE18" s="90"/>
      <c r="XDF18" s="90"/>
      <c r="XDG18" s="90"/>
      <c r="XDH18" s="90"/>
      <c r="XDI18" s="90"/>
      <c r="XDJ18" s="90"/>
      <c r="XDK18" s="90"/>
      <c r="XDL18" s="90"/>
      <c r="XDM18" s="90"/>
      <c r="XDN18" s="90"/>
      <c r="XDO18" s="90"/>
      <c r="XDP18" s="90"/>
      <c r="XDQ18" s="90"/>
      <c r="XDR18" s="90"/>
      <c r="XDS18" s="90"/>
      <c r="XDT18" s="90"/>
      <c r="XDU18" s="90"/>
      <c r="XDV18" s="90"/>
      <c r="XDW18" s="90"/>
      <c r="XDX18" s="90"/>
      <c r="XDY18" s="90"/>
      <c r="XDZ18" s="90"/>
      <c r="XEA18" s="90"/>
      <c r="XEB18" s="90"/>
      <c r="XEC18" s="90"/>
      <c r="XED18" s="90"/>
      <c r="XEE18" s="90"/>
      <c r="XEF18" s="90"/>
      <c r="XEG18" s="90"/>
      <c r="XEH18" s="90"/>
      <c r="XEI18" s="90"/>
      <c r="XEJ18" s="90"/>
      <c r="XEK18" s="90"/>
      <c r="XEL18" s="90"/>
      <c r="XEM18" s="90"/>
      <c r="XEN18" s="90"/>
      <c r="XEO18" s="90"/>
      <c r="XEP18" s="90"/>
      <c r="XEQ18" s="90"/>
      <c r="XER18" s="90"/>
      <c r="XES18" s="90"/>
      <c r="XET18" s="90"/>
      <c r="XEU18" s="90"/>
    </row>
    <row r="19" spans="1:40 16166:16375" s="10" customFormat="1" ht="51" x14ac:dyDescent="0.15">
      <c r="A19" s="36" t="s">
        <v>46</v>
      </c>
      <c r="B19" s="37" t="s">
        <v>29</v>
      </c>
      <c r="C19" s="44" t="s">
        <v>30</v>
      </c>
      <c r="D19" s="44" t="s">
        <v>31</v>
      </c>
      <c r="E19" s="40">
        <v>1</v>
      </c>
      <c r="F19" s="95"/>
      <c r="G19" s="42">
        <f>F19*E19</f>
        <v>0</v>
      </c>
      <c r="H19" s="120"/>
      <c r="AK19" s="44" t="s">
        <v>32</v>
      </c>
      <c r="AL19" s="40">
        <v>1</v>
      </c>
      <c r="AM19" s="10">
        <v>0.2</v>
      </c>
      <c r="WWT19" s="90"/>
      <c r="WWU19" s="90"/>
      <c r="WWV19" s="90"/>
      <c r="WWW19" s="90"/>
      <c r="WWX19" s="90"/>
      <c r="WWY19" s="90"/>
      <c r="WWZ19" s="90"/>
      <c r="WXA19" s="90"/>
      <c r="WXB19" s="90"/>
      <c r="WXC19" s="90"/>
      <c r="WXD19" s="90"/>
      <c r="WXE19" s="90"/>
      <c r="WXF19" s="90"/>
      <c r="WXG19" s="90"/>
      <c r="WXH19" s="90"/>
      <c r="WXI19" s="90"/>
      <c r="WXJ19" s="90"/>
      <c r="WXK19" s="90"/>
      <c r="WXL19" s="90"/>
      <c r="WXM19" s="90"/>
      <c r="WXN19" s="90"/>
      <c r="WXO19" s="90"/>
      <c r="WXP19" s="90"/>
      <c r="WXQ19" s="90"/>
      <c r="WXR19" s="90"/>
      <c r="WXS19" s="90"/>
      <c r="WXT19" s="90"/>
      <c r="WXU19" s="90"/>
      <c r="WXV19" s="90"/>
      <c r="WXW19" s="90"/>
      <c r="WXX19" s="90"/>
      <c r="WXY19" s="90"/>
      <c r="WXZ19" s="90"/>
      <c r="WYA19" s="90"/>
      <c r="WYB19" s="90"/>
      <c r="WYC19" s="90"/>
      <c r="WYD19" s="90"/>
      <c r="WYE19" s="90"/>
      <c r="WYF19" s="90"/>
      <c r="WYG19" s="90"/>
      <c r="WYH19" s="90"/>
      <c r="WYI19" s="90"/>
      <c r="WYJ19" s="90"/>
      <c r="WYK19" s="90"/>
      <c r="WYL19" s="90"/>
      <c r="WYM19" s="90"/>
      <c r="WYN19" s="90"/>
      <c r="WYO19" s="90"/>
      <c r="WYP19" s="90"/>
      <c r="WYQ19" s="90"/>
      <c r="WYR19" s="90"/>
      <c r="WYS19" s="90"/>
      <c r="WYT19" s="90"/>
      <c r="WYU19" s="90"/>
      <c r="WYV19" s="90"/>
      <c r="WYW19" s="90"/>
      <c r="WYX19" s="90"/>
      <c r="WYY19" s="90"/>
      <c r="WYZ19" s="90"/>
      <c r="WZA19" s="90"/>
      <c r="WZB19" s="90"/>
      <c r="WZC19" s="90"/>
      <c r="WZD19" s="90"/>
      <c r="WZE19" s="90"/>
      <c r="WZF19" s="90"/>
      <c r="WZG19" s="90"/>
      <c r="WZH19" s="90"/>
      <c r="WZI19" s="90"/>
      <c r="WZJ19" s="90"/>
      <c r="WZK19" s="90"/>
      <c r="WZL19" s="90"/>
      <c r="WZM19" s="90"/>
      <c r="WZN19" s="90"/>
      <c r="WZO19" s="90"/>
      <c r="WZP19" s="90"/>
      <c r="WZQ19" s="90"/>
      <c r="WZR19" s="90"/>
      <c r="WZS19" s="90"/>
      <c r="WZT19" s="90"/>
      <c r="WZU19" s="90"/>
      <c r="WZV19" s="90"/>
      <c r="WZW19" s="90"/>
      <c r="WZX19" s="90"/>
      <c r="WZY19" s="90"/>
      <c r="WZZ19" s="90"/>
      <c r="XAA19" s="90"/>
      <c r="XAB19" s="90"/>
      <c r="XAC19" s="90"/>
      <c r="XAD19" s="90"/>
      <c r="XAE19" s="90"/>
      <c r="XAF19" s="90"/>
      <c r="XAG19" s="90"/>
      <c r="XAH19" s="90"/>
      <c r="XAI19" s="90"/>
      <c r="XAJ19" s="90"/>
      <c r="XAK19" s="90"/>
      <c r="XAL19" s="90"/>
      <c r="XAM19" s="90"/>
      <c r="XAN19" s="90"/>
      <c r="XAO19" s="90"/>
      <c r="XAP19" s="90"/>
      <c r="XAQ19" s="90"/>
      <c r="XAR19" s="90"/>
      <c r="XAS19" s="90"/>
      <c r="XAT19" s="90"/>
      <c r="XAU19" s="90"/>
      <c r="XAV19" s="90"/>
      <c r="XAW19" s="90"/>
      <c r="XAX19" s="90"/>
      <c r="XAY19" s="90"/>
      <c r="XAZ19" s="90"/>
      <c r="XBA19" s="90"/>
      <c r="XBB19" s="90"/>
      <c r="XBC19" s="90"/>
      <c r="XBD19" s="90"/>
      <c r="XBE19" s="90"/>
      <c r="XBF19" s="90"/>
      <c r="XBG19" s="90"/>
      <c r="XBH19" s="90"/>
      <c r="XBI19" s="90"/>
      <c r="XBJ19" s="90"/>
      <c r="XBK19" s="90"/>
      <c r="XBL19" s="90"/>
      <c r="XBM19" s="90"/>
      <c r="XBN19" s="90"/>
      <c r="XBO19" s="90"/>
      <c r="XBP19" s="90"/>
      <c r="XBQ19" s="90"/>
      <c r="XBR19" s="90"/>
      <c r="XBS19" s="90"/>
      <c r="XBT19" s="90"/>
      <c r="XBU19" s="90"/>
      <c r="XBV19" s="90"/>
      <c r="XBW19" s="90"/>
      <c r="XBX19" s="90"/>
      <c r="XBY19" s="90"/>
      <c r="XBZ19" s="90"/>
      <c r="XCA19" s="90"/>
      <c r="XCB19" s="90"/>
      <c r="XCC19" s="90"/>
      <c r="XCD19" s="90"/>
      <c r="XCE19" s="90"/>
      <c r="XCF19" s="90"/>
      <c r="XCG19" s="90"/>
      <c r="XCH19" s="90"/>
      <c r="XCI19" s="90"/>
      <c r="XCJ19" s="90"/>
      <c r="XCK19" s="90"/>
      <c r="XCL19" s="90"/>
      <c r="XCM19" s="90"/>
      <c r="XCN19" s="90"/>
      <c r="XCO19" s="90"/>
      <c r="XCP19" s="90"/>
      <c r="XCQ19" s="90"/>
      <c r="XCR19" s="90"/>
      <c r="XCS19" s="90"/>
      <c r="XCT19" s="90"/>
      <c r="XCU19" s="90"/>
      <c r="XCV19" s="90"/>
      <c r="XCW19" s="90"/>
      <c r="XCX19" s="90"/>
      <c r="XCY19" s="90"/>
      <c r="XCZ19" s="90"/>
      <c r="XDA19" s="90"/>
      <c r="XDB19" s="90"/>
      <c r="XDC19" s="90"/>
      <c r="XDD19" s="90"/>
      <c r="XDE19" s="90"/>
      <c r="XDF19" s="90"/>
      <c r="XDG19" s="90"/>
      <c r="XDH19" s="90"/>
      <c r="XDI19" s="90"/>
      <c r="XDJ19" s="90"/>
      <c r="XDK19" s="90"/>
      <c r="XDL19" s="90"/>
      <c r="XDM19" s="90"/>
      <c r="XDN19" s="90"/>
      <c r="XDO19" s="90"/>
      <c r="XDP19" s="90"/>
      <c r="XDQ19" s="90"/>
      <c r="XDR19" s="90"/>
      <c r="XDS19" s="90"/>
      <c r="XDT19" s="90"/>
      <c r="XDU19" s="90"/>
      <c r="XDV19" s="90"/>
      <c r="XDW19" s="90"/>
      <c r="XDX19" s="90"/>
      <c r="XDY19" s="90"/>
      <c r="XDZ19" s="90"/>
      <c r="XEA19" s="90"/>
      <c r="XEB19" s="90"/>
      <c r="XEC19" s="90"/>
      <c r="XED19" s="90"/>
      <c r="XEE19" s="90"/>
      <c r="XEF19" s="90"/>
      <c r="XEG19" s="90"/>
      <c r="XEH19" s="90"/>
      <c r="XEI19" s="90"/>
      <c r="XEJ19" s="90"/>
      <c r="XEK19" s="90"/>
      <c r="XEL19" s="90"/>
      <c r="XEM19" s="90"/>
      <c r="XEN19" s="90"/>
      <c r="XEO19" s="90"/>
      <c r="XEP19" s="90"/>
      <c r="XEQ19" s="90"/>
      <c r="XER19" s="90"/>
      <c r="XES19" s="90"/>
      <c r="XET19" s="90"/>
      <c r="XEU19" s="90"/>
    </row>
    <row r="20" spans="1:40 16166:16375" s="10" customFormat="1" ht="25.5" x14ac:dyDescent="0.15">
      <c r="A20" s="36" t="s">
        <v>47</v>
      </c>
      <c r="B20" s="45" t="s">
        <v>48</v>
      </c>
      <c r="C20" s="38" t="s">
        <v>49</v>
      </c>
      <c r="D20" s="39"/>
      <c r="E20" s="40">
        <v>1</v>
      </c>
      <c r="F20" s="95"/>
      <c r="G20" s="42">
        <f>F20*E20</f>
        <v>0</v>
      </c>
      <c r="H20" s="42"/>
      <c r="AK20" s="39"/>
      <c r="AL20" s="40">
        <v>1</v>
      </c>
      <c r="WWT20" s="90"/>
      <c r="WWU20" s="90"/>
      <c r="WWV20" s="90"/>
      <c r="WWW20" s="90"/>
      <c r="WWX20" s="90"/>
      <c r="WWY20" s="90"/>
      <c r="WWZ20" s="90"/>
      <c r="WXA20" s="90"/>
      <c r="WXB20" s="90"/>
      <c r="WXC20" s="90"/>
      <c r="WXD20" s="90"/>
      <c r="WXE20" s="90"/>
      <c r="WXF20" s="90"/>
      <c r="WXG20" s="90"/>
      <c r="WXH20" s="90"/>
      <c r="WXI20" s="90"/>
      <c r="WXJ20" s="90"/>
      <c r="WXK20" s="90"/>
      <c r="WXL20" s="90"/>
      <c r="WXM20" s="90"/>
      <c r="WXN20" s="90"/>
      <c r="WXO20" s="90"/>
      <c r="WXP20" s="90"/>
      <c r="WXQ20" s="90"/>
      <c r="WXR20" s="90"/>
      <c r="WXS20" s="90"/>
      <c r="WXT20" s="90"/>
      <c r="WXU20" s="90"/>
      <c r="WXV20" s="90"/>
      <c r="WXW20" s="90"/>
      <c r="WXX20" s="90"/>
      <c r="WXY20" s="90"/>
      <c r="WXZ20" s="90"/>
      <c r="WYA20" s="90"/>
      <c r="WYB20" s="90"/>
      <c r="WYC20" s="90"/>
      <c r="WYD20" s="90"/>
      <c r="WYE20" s="90"/>
      <c r="WYF20" s="90"/>
      <c r="WYG20" s="90"/>
      <c r="WYH20" s="90"/>
      <c r="WYI20" s="90"/>
      <c r="WYJ20" s="90"/>
      <c r="WYK20" s="90"/>
      <c r="WYL20" s="90"/>
      <c r="WYM20" s="90"/>
      <c r="WYN20" s="90"/>
      <c r="WYO20" s="90"/>
      <c r="WYP20" s="90"/>
      <c r="WYQ20" s="90"/>
      <c r="WYR20" s="90"/>
      <c r="WYS20" s="90"/>
      <c r="WYT20" s="90"/>
      <c r="WYU20" s="90"/>
      <c r="WYV20" s="90"/>
      <c r="WYW20" s="90"/>
      <c r="WYX20" s="90"/>
      <c r="WYY20" s="90"/>
      <c r="WYZ20" s="90"/>
      <c r="WZA20" s="90"/>
      <c r="WZB20" s="90"/>
      <c r="WZC20" s="90"/>
      <c r="WZD20" s="90"/>
      <c r="WZE20" s="90"/>
      <c r="WZF20" s="90"/>
      <c r="WZG20" s="90"/>
      <c r="WZH20" s="90"/>
      <c r="WZI20" s="90"/>
      <c r="WZJ20" s="90"/>
      <c r="WZK20" s="90"/>
      <c r="WZL20" s="90"/>
      <c r="WZM20" s="90"/>
      <c r="WZN20" s="90"/>
      <c r="WZO20" s="90"/>
      <c r="WZP20" s="90"/>
      <c r="WZQ20" s="90"/>
      <c r="WZR20" s="90"/>
      <c r="WZS20" s="90"/>
      <c r="WZT20" s="90"/>
      <c r="WZU20" s="90"/>
      <c r="WZV20" s="90"/>
      <c r="WZW20" s="90"/>
      <c r="WZX20" s="90"/>
      <c r="WZY20" s="90"/>
      <c r="WZZ20" s="90"/>
      <c r="XAA20" s="90"/>
      <c r="XAB20" s="90"/>
      <c r="XAC20" s="90"/>
      <c r="XAD20" s="90"/>
      <c r="XAE20" s="90"/>
      <c r="XAF20" s="90"/>
      <c r="XAG20" s="90"/>
      <c r="XAH20" s="90"/>
      <c r="XAI20" s="90"/>
      <c r="XAJ20" s="90"/>
      <c r="XAK20" s="90"/>
      <c r="XAL20" s="90"/>
      <c r="XAM20" s="90"/>
      <c r="XAN20" s="90"/>
      <c r="XAO20" s="90"/>
      <c r="XAP20" s="90"/>
      <c r="XAQ20" s="90"/>
      <c r="XAR20" s="90"/>
      <c r="XAS20" s="90"/>
      <c r="XAT20" s="90"/>
      <c r="XAU20" s="90"/>
      <c r="XAV20" s="90"/>
      <c r="XAW20" s="90"/>
      <c r="XAX20" s="90"/>
      <c r="XAY20" s="90"/>
      <c r="XAZ20" s="90"/>
      <c r="XBA20" s="90"/>
      <c r="XBB20" s="90"/>
      <c r="XBC20" s="90"/>
      <c r="XBD20" s="90"/>
      <c r="XBE20" s="90"/>
      <c r="XBF20" s="90"/>
      <c r="XBG20" s="90"/>
      <c r="XBH20" s="90"/>
      <c r="XBI20" s="90"/>
      <c r="XBJ20" s="90"/>
      <c r="XBK20" s="90"/>
      <c r="XBL20" s="90"/>
      <c r="XBM20" s="90"/>
      <c r="XBN20" s="90"/>
      <c r="XBO20" s="90"/>
      <c r="XBP20" s="90"/>
      <c r="XBQ20" s="90"/>
      <c r="XBR20" s="90"/>
      <c r="XBS20" s="90"/>
      <c r="XBT20" s="90"/>
      <c r="XBU20" s="90"/>
      <c r="XBV20" s="90"/>
      <c r="XBW20" s="90"/>
      <c r="XBX20" s="90"/>
      <c r="XBY20" s="90"/>
      <c r="XBZ20" s="90"/>
      <c r="XCA20" s="90"/>
      <c r="XCB20" s="90"/>
      <c r="XCC20" s="90"/>
      <c r="XCD20" s="90"/>
      <c r="XCE20" s="90"/>
      <c r="XCF20" s="90"/>
      <c r="XCG20" s="90"/>
      <c r="XCH20" s="90"/>
      <c r="XCI20" s="90"/>
      <c r="XCJ20" s="90"/>
      <c r="XCK20" s="90"/>
      <c r="XCL20" s="90"/>
      <c r="XCM20" s="90"/>
      <c r="XCN20" s="90"/>
      <c r="XCO20" s="90"/>
      <c r="XCP20" s="90"/>
      <c r="XCQ20" s="90"/>
      <c r="XCR20" s="90"/>
      <c r="XCS20" s="90"/>
      <c r="XCT20" s="90"/>
      <c r="XCU20" s="90"/>
      <c r="XCV20" s="90"/>
      <c r="XCW20" s="90"/>
      <c r="XCX20" s="90"/>
      <c r="XCY20" s="90"/>
      <c r="XCZ20" s="90"/>
      <c r="XDA20" s="90"/>
      <c r="XDB20" s="90"/>
      <c r="XDC20" s="90"/>
      <c r="XDD20" s="90"/>
      <c r="XDE20" s="90"/>
      <c r="XDF20" s="90"/>
      <c r="XDG20" s="90"/>
      <c r="XDH20" s="90"/>
      <c r="XDI20" s="90"/>
      <c r="XDJ20" s="90"/>
      <c r="XDK20" s="90"/>
      <c r="XDL20" s="90"/>
      <c r="XDM20" s="90"/>
      <c r="XDN20" s="90"/>
      <c r="XDO20" s="90"/>
      <c r="XDP20" s="90"/>
      <c r="XDQ20" s="90"/>
      <c r="XDR20" s="90"/>
      <c r="XDS20" s="90"/>
      <c r="XDT20" s="90"/>
      <c r="XDU20" s="90"/>
      <c r="XDV20" s="90"/>
      <c r="XDW20" s="90"/>
      <c r="XDX20" s="90"/>
      <c r="XDY20" s="90"/>
      <c r="XDZ20" s="90"/>
      <c r="XEA20" s="90"/>
      <c r="XEB20" s="90"/>
      <c r="XEC20" s="90"/>
      <c r="XED20" s="90"/>
      <c r="XEE20" s="90"/>
      <c r="XEF20" s="90"/>
      <c r="XEG20" s="90"/>
      <c r="XEH20" s="90"/>
      <c r="XEI20" s="90"/>
      <c r="XEJ20" s="90"/>
      <c r="XEK20" s="90"/>
      <c r="XEL20" s="90"/>
      <c r="XEM20" s="90"/>
      <c r="XEN20" s="90"/>
      <c r="XEO20" s="90"/>
      <c r="XEP20" s="90"/>
      <c r="XEQ20" s="90"/>
      <c r="XER20" s="90"/>
      <c r="XES20" s="90"/>
      <c r="XET20" s="90"/>
      <c r="XEU20" s="90"/>
    </row>
    <row r="21" spans="1:40 16166:16375" s="10" customFormat="1" ht="12.75" x14ac:dyDescent="0.15">
      <c r="A21" s="29" t="s">
        <v>50</v>
      </c>
      <c r="B21" s="30" t="s">
        <v>51</v>
      </c>
      <c r="C21" s="31"/>
      <c r="D21" s="32"/>
      <c r="E21" s="33"/>
      <c r="F21" s="34"/>
      <c r="G21" s="35"/>
      <c r="H21" s="35"/>
      <c r="AK21" s="32"/>
      <c r="AL21" s="33"/>
      <c r="WWT21" s="90"/>
      <c r="WWU21" s="90"/>
      <c r="WWV21" s="90"/>
      <c r="WWW21" s="90"/>
      <c r="WWX21" s="90"/>
      <c r="WWY21" s="90"/>
      <c r="WWZ21" s="90"/>
      <c r="WXA21" s="90"/>
      <c r="WXB21" s="90"/>
      <c r="WXC21" s="90"/>
      <c r="WXD21" s="90"/>
      <c r="WXE21" s="90"/>
      <c r="WXF21" s="90"/>
      <c r="WXG21" s="90"/>
      <c r="WXH21" s="90"/>
      <c r="WXI21" s="90"/>
      <c r="WXJ21" s="90"/>
      <c r="WXK21" s="90"/>
      <c r="WXL21" s="90"/>
      <c r="WXM21" s="90"/>
      <c r="WXN21" s="90"/>
      <c r="WXO21" s="90"/>
      <c r="WXP21" s="90"/>
      <c r="WXQ21" s="90"/>
      <c r="WXR21" s="90"/>
      <c r="WXS21" s="90"/>
      <c r="WXT21" s="90"/>
      <c r="WXU21" s="90"/>
      <c r="WXV21" s="90"/>
      <c r="WXW21" s="90"/>
      <c r="WXX21" s="90"/>
      <c r="WXY21" s="90"/>
      <c r="WXZ21" s="90"/>
      <c r="WYA21" s="90"/>
      <c r="WYB21" s="90"/>
      <c r="WYC21" s="90"/>
      <c r="WYD21" s="90"/>
      <c r="WYE21" s="90"/>
      <c r="WYF21" s="90"/>
      <c r="WYG21" s="90"/>
      <c r="WYH21" s="90"/>
      <c r="WYI21" s="90"/>
      <c r="WYJ21" s="90"/>
      <c r="WYK21" s="90"/>
      <c r="WYL21" s="90"/>
      <c r="WYM21" s="90"/>
      <c r="WYN21" s="90"/>
      <c r="WYO21" s="90"/>
      <c r="WYP21" s="90"/>
      <c r="WYQ21" s="90"/>
      <c r="WYR21" s="90"/>
      <c r="WYS21" s="90"/>
      <c r="WYT21" s="90"/>
      <c r="WYU21" s="90"/>
      <c r="WYV21" s="90"/>
      <c r="WYW21" s="90"/>
      <c r="WYX21" s="90"/>
      <c r="WYY21" s="90"/>
      <c r="WYZ21" s="90"/>
      <c r="WZA21" s="90"/>
      <c r="WZB21" s="90"/>
      <c r="WZC21" s="90"/>
      <c r="WZD21" s="90"/>
      <c r="WZE21" s="90"/>
      <c r="WZF21" s="90"/>
      <c r="WZG21" s="90"/>
      <c r="WZH21" s="90"/>
      <c r="WZI21" s="90"/>
      <c r="WZJ21" s="90"/>
      <c r="WZK21" s="90"/>
      <c r="WZL21" s="90"/>
      <c r="WZM21" s="90"/>
      <c r="WZN21" s="90"/>
      <c r="WZO21" s="90"/>
      <c r="WZP21" s="90"/>
      <c r="WZQ21" s="90"/>
      <c r="WZR21" s="90"/>
      <c r="WZS21" s="90"/>
      <c r="WZT21" s="90"/>
      <c r="WZU21" s="90"/>
      <c r="WZV21" s="90"/>
      <c r="WZW21" s="90"/>
      <c r="WZX21" s="90"/>
      <c r="WZY21" s="90"/>
      <c r="WZZ21" s="90"/>
      <c r="XAA21" s="90"/>
      <c r="XAB21" s="90"/>
      <c r="XAC21" s="90"/>
      <c r="XAD21" s="90"/>
      <c r="XAE21" s="90"/>
      <c r="XAF21" s="90"/>
      <c r="XAG21" s="90"/>
      <c r="XAH21" s="90"/>
      <c r="XAI21" s="90"/>
      <c r="XAJ21" s="90"/>
      <c r="XAK21" s="90"/>
      <c r="XAL21" s="90"/>
      <c r="XAM21" s="90"/>
      <c r="XAN21" s="90"/>
      <c r="XAO21" s="90"/>
      <c r="XAP21" s="90"/>
      <c r="XAQ21" s="90"/>
      <c r="XAR21" s="90"/>
      <c r="XAS21" s="90"/>
      <c r="XAT21" s="90"/>
      <c r="XAU21" s="90"/>
      <c r="XAV21" s="90"/>
      <c r="XAW21" s="90"/>
      <c r="XAX21" s="90"/>
      <c r="XAY21" s="90"/>
      <c r="XAZ21" s="90"/>
      <c r="XBA21" s="90"/>
      <c r="XBB21" s="90"/>
      <c r="XBC21" s="90"/>
      <c r="XBD21" s="90"/>
      <c r="XBE21" s="90"/>
      <c r="XBF21" s="90"/>
      <c r="XBG21" s="90"/>
      <c r="XBH21" s="90"/>
      <c r="XBI21" s="90"/>
      <c r="XBJ21" s="90"/>
      <c r="XBK21" s="90"/>
      <c r="XBL21" s="90"/>
      <c r="XBM21" s="90"/>
      <c r="XBN21" s="90"/>
      <c r="XBO21" s="90"/>
      <c r="XBP21" s="90"/>
      <c r="XBQ21" s="90"/>
      <c r="XBR21" s="90"/>
      <c r="XBS21" s="90"/>
      <c r="XBT21" s="90"/>
      <c r="XBU21" s="90"/>
      <c r="XBV21" s="90"/>
      <c r="XBW21" s="90"/>
      <c r="XBX21" s="90"/>
      <c r="XBY21" s="90"/>
      <c r="XBZ21" s="90"/>
      <c r="XCA21" s="90"/>
      <c r="XCB21" s="90"/>
      <c r="XCC21" s="90"/>
      <c r="XCD21" s="90"/>
      <c r="XCE21" s="90"/>
      <c r="XCF21" s="90"/>
      <c r="XCG21" s="90"/>
      <c r="XCH21" s="90"/>
      <c r="XCI21" s="90"/>
      <c r="XCJ21" s="90"/>
      <c r="XCK21" s="90"/>
      <c r="XCL21" s="90"/>
      <c r="XCM21" s="90"/>
      <c r="XCN21" s="90"/>
      <c r="XCO21" s="90"/>
      <c r="XCP21" s="90"/>
      <c r="XCQ21" s="90"/>
      <c r="XCR21" s="90"/>
      <c r="XCS21" s="90"/>
      <c r="XCT21" s="90"/>
      <c r="XCU21" s="90"/>
      <c r="XCV21" s="90"/>
      <c r="XCW21" s="90"/>
      <c r="XCX21" s="90"/>
      <c r="XCY21" s="90"/>
      <c r="XCZ21" s="90"/>
      <c r="XDA21" s="90"/>
      <c r="XDB21" s="90"/>
      <c r="XDC21" s="90"/>
      <c r="XDD21" s="90"/>
      <c r="XDE21" s="90"/>
      <c r="XDF21" s="90"/>
      <c r="XDG21" s="90"/>
      <c r="XDH21" s="90"/>
      <c r="XDI21" s="90"/>
      <c r="XDJ21" s="90"/>
      <c r="XDK21" s="90"/>
      <c r="XDL21" s="90"/>
      <c r="XDM21" s="90"/>
      <c r="XDN21" s="90"/>
      <c r="XDO21" s="90"/>
      <c r="XDP21" s="90"/>
      <c r="XDQ21" s="90"/>
      <c r="XDR21" s="90"/>
      <c r="XDS21" s="90"/>
      <c r="XDT21" s="90"/>
      <c r="XDU21" s="90"/>
      <c r="XDV21" s="90"/>
      <c r="XDW21" s="90"/>
      <c r="XDX21" s="90"/>
      <c r="XDY21" s="90"/>
      <c r="XDZ21" s="90"/>
      <c r="XEA21" s="90"/>
      <c r="XEB21" s="90"/>
      <c r="XEC21" s="90"/>
      <c r="XED21" s="90"/>
      <c r="XEE21" s="90"/>
      <c r="XEF21" s="90"/>
      <c r="XEG21" s="90"/>
      <c r="XEH21" s="90"/>
      <c r="XEI21" s="90"/>
      <c r="XEJ21" s="90"/>
      <c r="XEK21" s="90"/>
      <c r="XEL21" s="90"/>
      <c r="XEM21" s="90"/>
      <c r="XEN21" s="90"/>
      <c r="XEO21" s="90"/>
      <c r="XEP21" s="90"/>
      <c r="XEQ21" s="90"/>
      <c r="XER21" s="90"/>
      <c r="XES21" s="90"/>
      <c r="XET21" s="90"/>
      <c r="XEU21" s="90"/>
    </row>
    <row r="22" spans="1:40 16166:16375" s="10" customFormat="1" ht="25.5" x14ac:dyDescent="0.15">
      <c r="A22" s="36" t="s">
        <v>52</v>
      </c>
      <c r="B22" s="37" t="s">
        <v>201</v>
      </c>
      <c r="C22" s="44" t="s">
        <v>53</v>
      </c>
      <c r="D22" s="44" t="s">
        <v>54</v>
      </c>
      <c r="E22" s="40">
        <v>1</v>
      </c>
      <c r="F22" s="95"/>
      <c r="G22" s="42">
        <f t="shared" ref="G22:G26" si="0">F22*E22</f>
        <v>0</v>
      </c>
      <c r="H22" s="120"/>
      <c r="AK22" s="44" t="s">
        <v>54</v>
      </c>
      <c r="AL22" s="40">
        <v>1</v>
      </c>
      <c r="AN22" s="10">
        <v>0.75</v>
      </c>
      <c r="WWT22" s="90"/>
      <c r="WWU22" s="90"/>
      <c r="WWV22" s="90"/>
      <c r="WWW22" s="90"/>
      <c r="WWX22" s="90"/>
      <c r="WWY22" s="90"/>
      <c r="WWZ22" s="90"/>
      <c r="WXA22" s="90"/>
      <c r="WXB22" s="90"/>
      <c r="WXC22" s="90"/>
      <c r="WXD22" s="90"/>
      <c r="WXE22" s="90"/>
      <c r="WXF22" s="90"/>
      <c r="WXG22" s="90"/>
      <c r="WXH22" s="90"/>
      <c r="WXI22" s="90"/>
      <c r="WXJ22" s="90"/>
      <c r="WXK22" s="90"/>
      <c r="WXL22" s="90"/>
      <c r="WXM22" s="90"/>
      <c r="WXN22" s="90"/>
      <c r="WXO22" s="90"/>
      <c r="WXP22" s="90"/>
      <c r="WXQ22" s="90"/>
      <c r="WXR22" s="90"/>
      <c r="WXS22" s="90"/>
      <c r="WXT22" s="90"/>
      <c r="WXU22" s="90"/>
      <c r="WXV22" s="90"/>
      <c r="WXW22" s="90"/>
      <c r="WXX22" s="90"/>
      <c r="WXY22" s="90"/>
      <c r="WXZ22" s="90"/>
      <c r="WYA22" s="90"/>
      <c r="WYB22" s="90"/>
      <c r="WYC22" s="90"/>
      <c r="WYD22" s="90"/>
      <c r="WYE22" s="90"/>
      <c r="WYF22" s="90"/>
      <c r="WYG22" s="90"/>
      <c r="WYH22" s="90"/>
      <c r="WYI22" s="90"/>
      <c r="WYJ22" s="90"/>
      <c r="WYK22" s="90"/>
      <c r="WYL22" s="90"/>
      <c r="WYM22" s="90"/>
      <c r="WYN22" s="90"/>
      <c r="WYO22" s="90"/>
      <c r="WYP22" s="90"/>
      <c r="WYQ22" s="90"/>
      <c r="WYR22" s="90"/>
      <c r="WYS22" s="90"/>
      <c r="WYT22" s="90"/>
      <c r="WYU22" s="90"/>
      <c r="WYV22" s="90"/>
      <c r="WYW22" s="90"/>
      <c r="WYX22" s="90"/>
      <c r="WYY22" s="90"/>
      <c r="WYZ22" s="90"/>
      <c r="WZA22" s="90"/>
      <c r="WZB22" s="90"/>
      <c r="WZC22" s="90"/>
      <c r="WZD22" s="90"/>
      <c r="WZE22" s="90"/>
      <c r="WZF22" s="90"/>
      <c r="WZG22" s="90"/>
      <c r="WZH22" s="90"/>
      <c r="WZI22" s="90"/>
      <c r="WZJ22" s="90"/>
      <c r="WZK22" s="90"/>
      <c r="WZL22" s="90"/>
      <c r="WZM22" s="90"/>
      <c r="WZN22" s="90"/>
      <c r="WZO22" s="90"/>
      <c r="WZP22" s="90"/>
      <c r="WZQ22" s="90"/>
      <c r="WZR22" s="90"/>
      <c r="WZS22" s="90"/>
      <c r="WZT22" s="90"/>
      <c r="WZU22" s="90"/>
      <c r="WZV22" s="90"/>
      <c r="WZW22" s="90"/>
      <c r="WZX22" s="90"/>
      <c r="WZY22" s="90"/>
      <c r="WZZ22" s="90"/>
      <c r="XAA22" s="90"/>
      <c r="XAB22" s="90"/>
      <c r="XAC22" s="90"/>
      <c r="XAD22" s="90"/>
      <c r="XAE22" s="90"/>
      <c r="XAF22" s="90"/>
      <c r="XAG22" s="90"/>
      <c r="XAH22" s="90"/>
      <c r="XAI22" s="90"/>
      <c r="XAJ22" s="90"/>
      <c r="XAK22" s="90"/>
      <c r="XAL22" s="90"/>
      <c r="XAM22" s="90"/>
      <c r="XAN22" s="90"/>
      <c r="XAO22" s="90"/>
      <c r="XAP22" s="90"/>
      <c r="XAQ22" s="90"/>
      <c r="XAR22" s="90"/>
      <c r="XAS22" s="90"/>
      <c r="XAT22" s="90"/>
      <c r="XAU22" s="90"/>
      <c r="XAV22" s="90"/>
      <c r="XAW22" s="90"/>
      <c r="XAX22" s="90"/>
      <c r="XAY22" s="90"/>
      <c r="XAZ22" s="90"/>
      <c r="XBA22" s="90"/>
      <c r="XBB22" s="90"/>
      <c r="XBC22" s="90"/>
      <c r="XBD22" s="90"/>
      <c r="XBE22" s="90"/>
      <c r="XBF22" s="90"/>
      <c r="XBG22" s="90"/>
      <c r="XBH22" s="90"/>
      <c r="XBI22" s="90"/>
      <c r="XBJ22" s="90"/>
      <c r="XBK22" s="90"/>
      <c r="XBL22" s="90"/>
      <c r="XBM22" s="90"/>
      <c r="XBN22" s="90"/>
      <c r="XBO22" s="90"/>
      <c r="XBP22" s="90"/>
      <c r="XBQ22" s="90"/>
      <c r="XBR22" s="90"/>
      <c r="XBS22" s="90"/>
      <c r="XBT22" s="90"/>
      <c r="XBU22" s="90"/>
      <c r="XBV22" s="90"/>
      <c r="XBW22" s="90"/>
      <c r="XBX22" s="90"/>
      <c r="XBY22" s="90"/>
      <c r="XBZ22" s="90"/>
      <c r="XCA22" s="90"/>
      <c r="XCB22" s="90"/>
      <c r="XCC22" s="90"/>
      <c r="XCD22" s="90"/>
      <c r="XCE22" s="90"/>
      <c r="XCF22" s="90"/>
      <c r="XCG22" s="90"/>
      <c r="XCH22" s="90"/>
      <c r="XCI22" s="90"/>
      <c r="XCJ22" s="90"/>
      <c r="XCK22" s="90"/>
      <c r="XCL22" s="90"/>
      <c r="XCM22" s="90"/>
      <c r="XCN22" s="90"/>
      <c r="XCO22" s="90"/>
      <c r="XCP22" s="90"/>
      <c r="XCQ22" s="90"/>
      <c r="XCR22" s="90"/>
      <c r="XCS22" s="90"/>
      <c r="XCT22" s="90"/>
      <c r="XCU22" s="90"/>
      <c r="XCV22" s="90"/>
      <c r="XCW22" s="90"/>
      <c r="XCX22" s="90"/>
      <c r="XCY22" s="90"/>
      <c r="XCZ22" s="90"/>
      <c r="XDA22" s="90"/>
      <c r="XDB22" s="90"/>
      <c r="XDC22" s="90"/>
      <c r="XDD22" s="90"/>
      <c r="XDE22" s="90"/>
      <c r="XDF22" s="90"/>
      <c r="XDG22" s="90"/>
      <c r="XDH22" s="90"/>
      <c r="XDI22" s="90"/>
      <c r="XDJ22" s="90"/>
      <c r="XDK22" s="90"/>
      <c r="XDL22" s="90"/>
      <c r="XDM22" s="90"/>
      <c r="XDN22" s="90"/>
      <c r="XDO22" s="90"/>
      <c r="XDP22" s="90"/>
      <c r="XDQ22" s="90"/>
      <c r="XDR22" s="90"/>
      <c r="XDS22" s="90"/>
      <c r="XDT22" s="90"/>
      <c r="XDU22" s="90"/>
      <c r="XDV22" s="90"/>
      <c r="XDW22" s="90"/>
      <c r="XDX22" s="90"/>
      <c r="XDY22" s="90"/>
      <c r="XDZ22" s="90"/>
      <c r="XEA22" s="90"/>
      <c r="XEB22" s="90"/>
      <c r="XEC22" s="90"/>
      <c r="XED22" s="90"/>
      <c r="XEE22" s="90"/>
      <c r="XEF22" s="90"/>
      <c r="XEG22" s="90"/>
      <c r="XEH22" s="90"/>
      <c r="XEI22" s="90"/>
      <c r="XEJ22" s="90"/>
      <c r="XEK22" s="90"/>
      <c r="XEL22" s="90"/>
      <c r="XEM22" s="90"/>
      <c r="XEN22" s="90"/>
      <c r="XEO22" s="90"/>
      <c r="XEP22" s="90"/>
      <c r="XEQ22" s="90"/>
      <c r="XER22" s="90"/>
      <c r="XES22" s="90"/>
      <c r="XET22" s="90"/>
      <c r="XEU22" s="90"/>
    </row>
    <row r="23" spans="1:40 16166:16375" s="10" customFormat="1" ht="12.75" x14ac:dyDescent="0.2">
      <c r="A23" s="36" t="s">
        <v>55</v>
      </c>
      <c r="B23" s="37" t="s">
        <v>56</v>
      </c>
      <c r="C23" s="91"/>
      <c r="D23" s="44"/>
      <c r="E23" s="44">
        <v>1</v>
      </c>
      <c r="F23" s="95"/>
      <c r="G23" s="42">
        <f t="shared" si="0"/>
        <v>0</v>
      </c>
      <c r="H23" s="42"/>
      <c r="AK23" s="44"/>
      <c r="AL23" s="44">
        <v>1</v>
      </c>
      <c r="WWT23" s="90"/>
      <c r="WWU23" s="90"/>
      <c r="WWV23" s="90"/>
      <c r="WWW23" s="90"/>
      <c r="WWX23" s="90"/>
      <c r="WWY23" s="90"/>
      <c r="WWZ23" s="90"/>
      <c r="WXA23" s="90"/>
      <c r="WXB23" s="90"/>
      <c r="WXC23" s="90"/>
      <c r="WXD23" s="90"/>
      <c r="WXE23" s="90"/>
      <c r="WXF23" s="90"/>
      <c r="WXG23" s="90"/>
      <c r="WXH23" s="90"/>
      <c r="WXI23" s="90"/>
      <c r="WXJ23" s="90"/>
      <c r="WXK23" s="90"/>
      <c r="WXL23" s="90"/>
      <c r="WXM23" s="90"/>
      <c r="WXN23" s="90"/>
      <c r="WXO23" s="90"/>
      <c r="WXP23" s="90"/>
      <c r="WXQ23" s="90"/>
      <c r="WXR23" s="90"/>
      <c r="WXS23" s="90"/>
      <c r="WXT23" s="90"/>
      <c r="WXU23" s="90"/>
      <c r="WXV23" s="90"/>
      <c r="WXW23" s="90"/>
      <c r="WXX23" s="90"/>
      <c r="WXY23" s="90"/>
      <c r="WXZ23" s="90"/>
      <c r="WYA23" s="90"/>
      <c r="WYB23" s="90"/>
      <c r="WYC23" s="90"/>
      <c r="WYD23" s="90"/>
      <c r="WYE23" s="90"/>
      <c r="WYF23" s="90"/>
      <c r="WYG23" s="90"/>
      <c r="WYH23" s="90"/>
      <c r="WYI23" s="90"/>
      <c r="WYJ23" s="90"/>
      <c r="WYK23" s="90"/>
      <c r="WYL23" s="90"/>
      <c r="WYM23" s="90"/>
      <c r="WYN23" s="90"/>
      <c r="WYO23" s="90"/>
      <c r="WYP23" s="90"/>
      <c r="WYQ23" s="90"/>
      <c r="WYR23" s="90"/>
      <c r="WYS23" s="90"/>
      <c r="WYT23" s="90"/>
      <c r="WYU23" s="90"/>
      <c r="WYV23" s="90"/>
      <c r="WYW23" s="90"/>
      <c r="WYX23" s="90"/>
      <c r="WYY23" s="90"/>
      <c r="WYZ23" s="90"/>
      <c r="WZA23" s="90"/>
      <c r="WZB23" s="90"/>
      <c r="WZC23" s="90"/>
      <c r="WZD23" s="90"/>
      <c r="WZE23" s="90"/>
      <c r="WZF23" s="90"/>
      <c r="WZG23" s="90"/>
      <c r="WZH23" s="90"/>
      <c r="WZI23" s="90"/>
      <c r="WZJ23" s="90"/>
      <c r="WZK23" s="90"/>
      <c r="WZL23" s="90"/>
      <c r="WZM23" s="90"/>
      <c r="WZN23" s="90"/>
      <c r="WZO23" s="90"/>
      <c r="WZP23" s="90"/>
      <c r="WZQ23" s="90"/>
      <c r="WZR23" s="90"/>
      <c r="WZS23" s="90"/>
      <c r="WZT23" s="90"/>
      <c r="WZU23" s="90"/>
      <c r="WZV23" s="90"/>
      <c r="WZW23" s="90"/>
      <c r="WZX23" s="90"/>
      <c r="WZY23" s="90"/>
      <c r="WZZ23" s="90"/>
      <c r="XAA23" s="90"/>
      <c r="XAB23" s="90"/>
      <c r="XAC23" s="90"/>
      <c r="XAD23" s="90"/>
      <c r="XAE23" s="90"/>
      <c r="XAF23" s="90"/>
      <c r="XAG23" s="90"/>
      <c r="XAH23" s="90"/>
      <c r="XAI23" s="90"/>
      <c r="XAJ23" s="90"/>
      <c r="XAK23" s="90"/>
      <c r="XAL23" s="90"/>
      <c r="XAM23" s="90"/>
      <c r="XAN23" s="90"/>
      <c r="XAO23" s="90"/>
      <c r="XAP23" s="90"/>
      <c r="XAQ23" s="90"/>
      <c r="XAR23" s="90"/>
      <c r="XAS23" s="90"/>
      <c r="XAT23" s="90"/>
      <c r="XAU23" s="90"/>
      <c r="XAV23" s="90"/>
      <c r="XAW23" s="90"/>
      <c r="XAX23" s="90"/>
      <c r="XAY23" s="90"/>
      <c r="XAZ23" s="90"/>
      <c r="XBA23" s="90"/>
      <c r="XBB23" s="90"/>
      <c r="XBC23" s="90"/>
      <c r="XBD23" s="90"/>
      <c r="XBE23" s="90"/>
      <c r="XBF23" s="90"/>
      <c r="XBG23" s="90"/>
      <c r="XBH23" s="90"/>
      <c r="XBI23" s="90"/>
      <c r="XBJ23" s="90"/>
      <c r="XBK23" s="90"/>
      <c r="XBL23" s="90"/>
      <c r="XBM23" s="90"/>
      <c r="XBN23" s="90"/>
      <c r="XBO23" s="90"/>
      <c r="XBP23" s="90"/>
      <c r="XBQ23" s="90"/>
      <c r="XBR23" s="90"/>
      <c r="XBS23" s="90"/>
      <c r="XBT23" s="90"/>
      <c r="XBU23" s="90"/>
      <c r="XBV23" s="90"/>
      <c r="XBW23" s="90"/>
      <c r="XBX23" s="90"/>
      <c r="XBY23" s="90"/>
      <c r="XBZ23" s="90"/>
      <c r="XCA23" s="90"/>
      <c r="XCB23" s="90"/>
      <c r="XCC23" s="90"/>
      <c r="XCD23" s="90"/>
      <c r="XCE23" s="90"/>
      <c r="XCF23" s="90"/>
      <c r="XCG23" s="90"/>
      <c r="XCH23" s="90"/>
      <c r="XCI23" s="90"/>
      <c r="XCJ23" s="90"/>
      <c r="XCK23" s="90"/>
      <c r="XCL23" s="90"/>
      <c r="XCM23" s="90"/>
      <c r="XCN23" s="90"/>
      <c r="XCO23" s="90"/>
      <c r="XCP23" s="90"/>
      <c r="XCQ23" s="90"/>
      <c r="XCR23" s="90"/>
      <c r="XCS23" s="90"/>
      <c r="XCT23" s="90"/>
      <c r="XCU23" s="90"/>
      <c r="XCV23" s="90"/>
      <c r="XCW23" s="90"/>
      <c r="XCX23" s="90"/>
      <c r="XCY23" s="90"/>
      <c r="XCZ23" s="90"/>
      <c r="XDA23" s="90"/>
      <c r="XDB23" s="90"/>
      <c r="XDC23" s="90"/>
      <c r="XDD23" s="90"/>
      <c r="XDE23" s="90"/>
      <c r="XDF23" s="90"/>
      <c r="XDG23" s="90"/>
      <c r="XDH23" s="90"/>
      <c r="XDI23" s="90"/>
      <c r="XDJ23" s="90"/>
      <c r="XDK23" s="90"/>
      <c r="XDL23" s="90"/>
      <c r="XDM23" s="90"/>
      <c r="XDN23" s="90"/>
      <c r="XDO23" s="90"/>
      <c r="XDP23" s="90"/>
      <c r="XDQ23" s="90"/>
      <c r="XDR23" s="90"/>
      <c r="XDS23" s="90"/>
      <c r="XDT23" s="90"/>
      <c r="XDU23" s="90"/>
      <c r="XDV23" s="90"/>
      <c r="XDW23" s="90"/>
      <c r="XDX23" s="90"/>
      <c r="XDY23" s="90"/>
      <c r="XDZ23" s="90"/>
      <c r="XEA23" s="90"/>
      <c r="XEB23" s="90"/>
      <c r="XEC23" s="90"/>
      <c r="XED23" s="90"/>
      <c r="XEE23" s="90"/>
      <c r="XEF23" s="90"/>
      <c r="XEG23" s="90"/>
      <c r="XEH23" s="90"/>
      <c r="XEI23" s="90"/>
      <c r="XEJ23" s="90"/>
      <c r="XEK23" s="90"/>
      <c r="XEL23" s="90"/>
      <c r="XEM23" s="90"/>
      <c r="XEN23" s="90"/>
      <c r="XEO23" s="90"/>
      <c r="XEP23" s="90"/>
      <c r="XEQ23" s="90"/>
      <c r="XER23" s="90"/>
      <c r="XES23" s="90"/>
      <c r="XET23" s="90"/>
      <c r="XEU23" s="90"/>
    </row>
    <row r="24" spans="1:40 16166:16375" s="10" customFormat="1" ht="38.25" x14ac:dyDescent="0.15">
      <c r="A24" s="36" t="s">
        <v>57</v>
      </c>
      <c r="B24" s="43" t="s">
        <v>58</v>
      </c>
      <c r="C24" s="38" t="s">
        <v>59</v>
      </c>
      <c r="D24" s="39"/>
      <c r="E24" s="40">
        <v>1</v>
      </c>
      <c r="F24" s="95"/>
      <c r="G24" s="42">
        <f t="shared" si="0"/>
        <v>0</v>
      </c>
      <c r="H24" s="42"/>
      <c r="AK24" s="39"/>
      <c r="AL24" s="40">
        <v>1</v>
      </c>
      <c r="WWT24" s="90"/>
      <c r="WWU24" s="90"/>
      <c r="WWV24" s="90"/>
      <c r="WWW24" s="90"/>
      <c r="WWX24" s="90"/>
      <c r="WWY24" s="90"/>
      <c r="WWZ24" s="90"/>
      <c r="WXA24" s="90"/>
      <c r="WXB24" s="90"/>
      <c r="WXC24" s="90"/>
      <c r="WXD24" s="90"/>
      <c r="WXE24" s="90"/>
      <c r="WXF24" s="90"/>
      <c r="WXG24" s="90"/>
      <c r="WXH24" s="90"/>
      <c r="WXI24" s="90"/>
      <c r="WXJ24" s="90"/>
      <c r="WXK24" s="90"/>
      <c r="WXL24" s="90"/>
      <c r="WXM24" s="90"/>
      <c r="WXN24" s="90"/>
      <c r="WXO24" s="90"/>
      <c r="WXP24" s="90"/>
      <c r="WXQ24" s="90"/>
      <c r="WXR24" s="90"/>
      <c r="WXS24" s="90"/>
      <c r="WXT24" s="90"/>
      <c r="WXU24" s="90"/>
      <c r="WXV24" s="90"/>
      <c r="WXW24" s="90"/>
      <c r="WXX24" s="90"/>
      <c r="WXY24" s="90"/>
      <c r="WXZ24" s="90"/>
      <c r="WYA24" s="90"/>
      <c r="WYB24" s="90"/>
      <c r="WYC24" s="90"/>
      <c r="WYD24" s="90"/>
      <c r="WYE24" s="90"/>
      <c r="WYF24" s="90"/>
      <c r="WYG24" s="90"/>
      <c r="WYH24" s="90"/>
      <c r="WYI24" s="90"/>
      <c r="WYJ24" s="90"/>
      <c r="WYK24" s="90"/>
      <c r="WYL24" s="90"/>
      <c r="WYM24" s="90"/>
      <c r="WYN24" s="90"/>
      <c r="WYO24" s="90"/>
      <c r="WYP24" s="90"/>
      <c r="WYQ24" s="90"/>
      <c r="WYR24" s="90"/>
      <c r="WYS24" s="90"/>
      <c r="WYT24" s="90"/>
      <c r="WYU24" s="90"/>
      <c r="WYV24" s="90"/>
      <c r="WYW24" s="90"/>
      <c r="WYX24" s="90"/>
      <c r="WYY24" s="90"/>
      <c r="WYZ24" s="90"/>
      <c r="WZA24" s="90"/>
      <c r="WZB24" s="90"/>
      <c r="WZC24" s="90"/>
      <c r="WZD24" s="90"/>
      <c r="WZE24" s="90"/>
      <c r="WZF24" s="90"/>
      <c r="WZG24" s="90"/>
      <c r="WZH24" s="90"/>
      <c r="WZI24" s="90"/>
      <c r="WZJ24" s="90"/>
      <c r="WZK24" s="90"/>
      <c r="WZL24" s="90"/>
      <c r="WZM24" s="90"/>
      <c r="WZN24" s="90"/>
      <c r="WZO24" s="90"/>
      <c r="WZP24" s="90"/>
      <c r="WZQ24" s="90"/>
      <c r="WZR24" s="90"/>
      <c r="WZS24" s="90"/>
      <c r="WZT24" s="90"/>
      <c r="WZU24" s="90"/>
      <c r="WZV24" s="90"/>
      <c r="WZW24" s="90"/>
      <c r="WZX24" s="90"/>
      <c r="WZY24" s="90"/>
      <c r="WZZ24" s="90"/>
      <c r="XAA24" s="90"/>
      <c r="XAB24" s="90"/>
      <c r="XAC24" s="90"/>
      <c r="XAD24" s="90"/>
      <c r="XAE24" s="90"/>
      <c r="XAF24" s="90"/>
      <c r="XAG24" s="90"/>
      <c r="XAH24" s="90"/>
      <c r="XAI24" s="90"/>
      <c r="XAJ24" s="90"/>
      <c r="XAK24" s="90"/>
      <c r="XAL24" s="90"/>
      <c r="XAM24" s="90"/>
      <c r="XAN24" s="90"/>
      <c r="XAO24" s="90"/>
      <c r="XAP24" s="90"/>
      <c r="XAQ24" s="90"/>
      <c r="XAR24" s="90"/>
      <c r="XAS24" s="90"/>
      <c r="XAT24" s="90"/>
      <c r="XAU24" s="90"/>
      <c r="XAV24" s="90"/>
      <c r="XAW24" s="90"/>
      <c r="XAX24" s="90"/>
      <c r="XAY24" s="90"/>
      <c r="XAZ24" s="90"/>
      <c r="XBA24" s="90"/>
      <c r="XBB24" s="90"/>
      <c r="XBC24" s="90"/>
      <c r="XBD24" s="90"/>
      <c r="XBE24" s="90"/>
      <c r="XBF24" s="90"/>
      <c r="XBG24" s="90"/>
      <c r="XBH24" s="90"/>
      <c r="XBI24" s="90"/>
      <c r="XBJ24" s="90"/>
      <c r="XBK24" s="90"/>
      <c r="XBL24" s="90"/>
      <c r="XBM24" s="90"/>
      <c r="XBN24" s="90"/>
      <c r="XBO24" s="90"/>
      <c r="XBP24" s="90"/>
      <c r="XBQ24" s="90"/>
      <c r="XBR24" s="90"/>
      <c r="XBS24" s="90"/>
      <c r="XBT24" s="90"/>
      <c r="XBU24" s="90"/>
      <c r="XBV24" s="90"/>
      <c r="XBW24" s="90"/>
      <c r="XBX24" s="90"/>
      <c r="XBY24" s="90"/>
      <c r="XBZ24" s="90"/>
      <c r="XCA24" s="90"/>
      <c r="XCB24" s="90"/>
      <c r="XCC24" s="90"/>
      <c r="XCD24" s="90"/>
      <c r="XCE24" s="90"/>
      <c r="XCF24" s="90"/>
      <c r="XCG24" s="90"/>
      <c r="XCH24" s="90"/>
      <c r="XCI24" s="90"/>
      <c r="XCJ24" s="90"/>
      <c r="XCK24" s="90"/>
      <c r="XCL24" s="90"/>
      <c r="XCM24" s="90"/>
      <c r="XCN24" s="90"/>
      <c r="XCO24" s="90"/>
      <c r="XCP24" s="90"/>
      <c r="XCQ24" s="90"/>
      <c r="XCR24" s="90"/>
      <c r="XCS24" s="90"/>
      <c r="XCT24" s="90"/>
      <c r="XCU24" s="90"/>
      <c r="XCV24" s="90"/>
      <c r="XCW24" s="90"/>
      <c r="XCX24" s="90"/>
      <c r="XCY24" s="90"/>
      <c r="XCZ24" s="90"/>
      <c r="XDA24" s="90"/>
      <c r="XDB24" s="90"/>
      <c r="XDC24" s="90"/>
      <c r="XDD24" s="90"/>
      <c r="XDE24" s="90"/>
      <c r="XDF24" s="90"/>
      <c r="XDG24" s="90"/>
      <c r="XDH24" s="90"/>
      <c r="XDI24" s="90"/>
      <c r="XDJ24" s="90"/>
      <c r="XDK24" s="90"/>
      <c r="XDL24" s="90"/>
      <c r="XDM24" s="90"/>
      <c r="XDN24" s="90"/>
      <c r="XDO24" s="90"/>
      <c r="XDP24" s="90"/>
      <c r="XDQ24" s="90"/>
      <c r="XDR24" s="90"/>
      <c r="XDS24" s="90"/>
      <c r="XDT24" s="90"/>
      <c r="XDU24" s="90"/>
      <c r="XDV24" s="90"/>
      <c r="XDW24" s="90"/>
      <c r="XDX24" s="90"/>
      <c r="XDY24" s="90"/>
      <c r="XDZ24" s="90"/>
      <c r="XEA24" s="90"/>
      <c r="XEB24" s="90"/>
      <c r="XEC24" s="90"/>
      <c r="XED24" s="90"/>
      <c r="XEE24" s="90"/>
      <c r="XEF24" s="90"/>
      <c r="XEG24" s="90"/>
      <c r="XEH24" s="90"/>
      <c r="XEI24" s="90"/>
      <c r="XEJ24" s="90"/>
      <c r="XEK24" s="90"/>
      <c r="XEL24" s="90"/>
      <c r="XEM24" s="90"/>
      <c r="XEN24" s="90"/>
      <c r="XEO24" s="90"/>
      <c r="XEP24" s="90"/>
      <c r="XEQ24" s="90"/>
      <c r="XER24" s="90"/>
      <c r="XES24" s="90"/>
      <c r="XET24" s="90"/>
      <c r="XEU24" s="90"/>
    </row>
    <row r="25" spans="1:40 16166:16375" s="10" customFormat="1" ht="12.75" x14ac:dyDescent="0.15">
      <c r="A25" s="36" t="s">
        <v>60</v>
      </c>
      <c r="B25" s="37" t="s">
        <v>61</v>
      </c>
      <c r="C25" s="44"/>
      <c r="D25" s="44"/>
      <c r="E25" s="44">
        <v>1</v>
      </c>
      <c r="F25" s="95"/>
      <c r="G25" s="42">
        <f t="shared" si="0"/>
        <v>0</v>
      </c>
      <c r="H25" s="42"/>
      <c r="AK25" s="44"/>
      <c r="AL25" s="44">
        <v>1</v>
      </c>
      <c r="WWT25" s="90"/>
      <c r="WWU25" s="90"/>
      <c r="WWV25" s="90"/>
      <c r="WWW25" s="90"/>
      <c r="WWX25" s="90"/>
      <c r="WWY25" s="90"/>
      <c r="WWZ25" s="90"/>
      <c r="WXA25" s="90"/>
      <c r="WXB25" s="90"/>
      <c r="WXC25" s="90"/>
      <c r="WXD25" s="90"/>
      <c r="WXE25" s="90"/>
      <c r="WXF25" s="90"/>
      <c r="WXG25" s="90"/>
      <c r="WXH25" s="90"/>
      <c r="WXI25" s="90"/>
      <c r="WXJ25" s="90"/>
      <c r="WXK25" s="90"/>
      <c r="WXL25" s="90"/>
      <c r="WXM25" s="90"/>
      <c r="WXN25" s="90"/>
      <c r="WXO25" s="90"/>
      <c r="WXP25" s="90"/>
      <c r="WXQ25" s="90"/>
      <c r="WXR25" s="90"/>
      <c r="WXS25" s="90"/>
      <c r="WXT25" s="90"/>
      <c r="WXU25" s="90"/>
      <c r="WXV25" s="90"/>
      <c r="WXW25" s="90"/>
      <c r="WXX25" s="90"/>
      <c r="WXY25" s="90"/>
      <c r="WXZ25" s="90"/>
      <c r="WYA25" s="90"/>
      <c r="WYB25" s="90"/>
      <c r="WYC25" s="90"/>
      <c r="WYD25" s="90"/>
      <c r="WYE25" s="90"/>
      <c r="WYF25" s="90"/>
      <c r="WYG25" s="90"/>
      <c r="WYH25" s="90"/>
      <c r="WYI25" s="90"/>
      <c r="WYJ25" s="90"/>
      <c r="WYK25" s="90"/>
      <c r="WYL25" s="90"/>
      <c r="WYM25" s="90"/>
      <c r="WYN25" s="90"/>
      <c r="WYO25" s="90"/>
      <c r="WYP25" s="90"/>
      <c r="WYQ25" s="90"/>
      <c r="WYR25" s="90"/>
      <c r="WYS25" s="90"/>
      <c r="WYT25" s="90"/>
      <c r="WYU25" s="90"/>
      <c r="WYV25" s="90"/>
      <c r="WYW25" s="90"/>
      <c r="WYX25" s="90"/>
      <c r="WYY25" s="90"/>
      <c r="WYZ25" s="90"/>
      <c r="WZA25" s="90"/>
      <c r="WZB25" s="90"/>
      <c r="WZC25" s="90"/>
      <c r="WZD25" s="90"/>
      <c r="WZE25" s="90"/>
      <c r="WZF25" s="90"/>
      <c r="WZG25" s="90"/>
      <c r="WZH25" s="90"/>
      <c r="WZI25" s="90"/>
      <c r="WZJ25" s="90"/>
      <c r="WZK25" s="90"/>
      <c r="WZL25" s="90"/>
      <c r="WZM25" s="90"/>
      <c r="WZN25" s="90"/>
      <c r="WZO25" s="90"/>
      <c r="WZP25" s="90"/>
      <c r="WZQ25" s="90"/>
      <c r="WZR25" s="90"/>
      <c r="WZS25" s="90"/>
      <c r="WZT25" s="90"/>
      <c r="WZU25" s="90"/>
      <c r="WZV25" s="90"/>
      <c r="WZW25" s="90"/>
      <c r="WZX25" s="90"/>
      <c r="WZY25" s="90"/>
      <c r="WZZ25" s="90"/>
      <c r="XAA25" s="90"/>
      <c r="XAB25" s="90"/>
      <c r="XAC25" s="90"/>
      <c r="XAD25" s="90"/>
      <c r="XAE25" s="90"/>
      <c r="XAF25" s="90"/>
      <c r="XAG25" s="90"/>
      <c r="XAH25" s="90"/>
      <c r="XAI25" s="90"/>
      <c r="XAJ25" s="90"/>
      <c r="XAK25" s="90"/>
      <c r="XAL25" s="90"/>
      <c r="XAM25" s="90"/>
      <c r="XAN25" s="90"/>
      <c r="XAO25" s="90"/>
      <c r="XAP25" s="90"/>
      <c r="XAQ25" s="90"/>
      <c r="XAR25" s="90"/>
      <c r="XAS25" s="90"/>
      <c r="XAT25" s="90"/>
      <c r="XAU25" s="90"/>
      <c r="XAV25" s="90"/>
      <c r="XAW25" s="90"/>
      <c r="XAX25" s="90"/>
      <c r="XAY25" s="90"/>
      <c r="XAZ25" s="90"/>
      <c r="XBA25" s="90"/>
      <c r="XBB25" s="90"/>
      <c r="XBC25" s="90"/>
      <c r="XBD25" s="90"/>
      <c r="XBE25" s="90"/>
      <c r="XBF25" s="90"/>
      <c r="XBG25" s="90"/>
      <c r="XBH25" s="90"/>
      <c r="XBI25" s="90"/>
      <c r="XBJ25" s="90"/>
      <c r="XBK25" s="90"/>
      <c r="XBL25" s="90"/>
      <c r="XBM25" s="90"/>
      <c r="XBN25" s="90"/>
      <c r="XBO25" s="90"/>
      <c r="XBP25" s="90"/>
      <c r="XBQ25" s="90"/>
      <c r="XBR25" s="90"/>
      <c r="XBS25" s="90"/>
      <c r="XBT25" s="90"/>
      <c r="XBU25" s="90"/>
      <c r="XBV25" s="90"/>
      <c r="XBW25" s="90"/>
      <c r="XBX25" s="90"/>
      <c r="XBY25" s="90"/>
      <c r="XBZ25" s="90"/>
      <c r="XCA25" s="90"/>
      <c r="XCB25" s="90"/>
      <c r="XCC25" s="90"/>
      <c r="XCD25" s="90"/>
      <c r="XCE25" s="90"/>
      <c r="XCF25" s="90"/>
      <c r="XCG25" s="90"/>
      <c r="XCH25" s="90"/>
      <c r="XCI25" s="90"/>
      <c r="XCJ25" s="90"/>
      <c r="XCK25" s="90"/>
      <c r="XCL25" s="90"/>
      <c r="XCM25" s="90"/>
      <c r="XCN25" s="90"/>
      <c r="XCO25" s="90"/>
      <c r="XCP25" s="90"/>
      <c r="XCQ25" s="90"/>
      <c r="XCR25" s="90"/>
      <c r="XCS25" s="90"/>
      <c r="XCT25" s="90"/>
      <c r="XCU25" s="90"/>
      <c r="XCV25" s="90"/>
      <c r="XCW25" s="90"/>
      <c r="XCX25" s="90"/>
      <c r="XCY25" s="90"/>
      <c r="XCZ25" s="90"/>
      <c r="XDA25" s="90"/>
      <c r="XDB25" s="90"/>
      <c r="XDC25" s="90"/>
      <c r="XDD25" s="90"/>
      <c r="XDE25" s="90"/>
      <c r="XDF25" s="90"/>
      <c r="XDG25" s="90"/>
      <c r="XDH25" s="90"/>
      <c r="XDI25" s="90"/>
      <c r="XDJ25" s="90"/>
      <c r="XDK25" s="90"/>
      <c r="XDL25" s="90"/>
      <c r="XDM25" s="90"/>
      <c r="XDN25" s="90"/>
      <c r="XDO25" s="90"/>
      <c r="XDP25" s="90"/>
      <c r="XDQ25" s="90"/>
      <c r="XDR25" s="90"/>
      <c r="XDS25" s="90"/>
      <c r="XDT25" s="90"/>
      <c r="XDU25" s="90"/>
      <c r="XDV25" s="90"/>
      <c r="XDW25" s="90"/>
      <c r="XDX25" s="90"/>
      <c r="XDY25" s="90"/>
      <c r="XDZ25" s="90"/>
      <c r="XEA25" s="90"/>
      <c r="XEB25" s="90"/>
      <c r="XEC25" s="90"/>
      <c r="XED25" s="90"/>
      <c r="XEE25" s="90"/>
      <c r="XEF25" s="90"/>
      <c r="XEG25" s="90"/>
      <c r="XEH25" s="90"/>
      <c r="XEI25" s="90"/>
      <c r="XEJ25" s="90"/>
      <c r="XEK25" s="90"/>
      <c r="XEL25" s="90"/>
      <c r="XEM25" s="90"/>
      <c r="XEN25" s="90"/>
      <c r="XEO25" s="90"/>
      <c r="XEP25" s="90"/>
      <c r="XEQ25" s="90"/>
      <c r="XER25" s="90"/>
      <c r="XES25" s="90"/>
      <c r="XET25" s="90"/>
      <c r="XEU25" s="90"/>
    </row>
    <row r="26" spans="1:40 16166:16375" s="10" customFormat="1" ht="25.5" x14ac:dyDescent="0.15">
      <c r="A26" s="36" t="s">
        <v>62</v>
      </c>
      <c r="B26" s="37" t="s">
        <v>63</v>
      </c>
      <c r="C26" s="44" t="s">
        <v>64</v>
      </c>
      <c r="D26" s="87"/>
      <c r="E26" s="44">
        <v>1</v>
      </c>
      <c r="F26" s="95"/>
      <c r="G26" s="42">
        <f t="shared" si="0"/>
        <v>0</v>
      </c>
      <c r="H26" s="42"/>
      <c r="AK26" s="44"/>
      <c r="AL26" s="44">
        <v>1</v>
      </c>
      <c r="WWT26" s="90"/>
      <c r="WWU26" s="90"/>
      <c r="WWV26" s="90"/>
      <c r="WWW26" s="90"/>
      <c r="WWX26" s="90"/>
      <c r="WWY26" s="90"/>
      <c r="WWZ26" s="90"/>
      <c r="WXA26" s="90"/>
      <c r="WXB26" s="90"/>
      <c r="WXC26" s="90"/>
      <c r="WXD26" s="90"/>
      <c r="WXE26" s="90"/>
      <c r="WXF26" s="90"/>
      <c r="WXG26" s="90"/>
      <c r="WXH26" s="90"/>
      <c r="WXI26" s="90"/>
      <c r="WXJ26" s="90"/>
      <c r="WXK26" s="90"/>
      <c r="WXL26" s="90"/>
      <c r="WXM26" s="90"/>
      <c r="WXN26" s="90"/>
      <c r="WXO26" s="90"/>
      <c r="WXP26" s="90"/>
      <c r="WXQ26" s="90"/>
      <c r="WXR26" s="90"/>
      <c r="WXS26" s="90"/>
      <c r="WXT26" s="90"/>
      <c r="WXU26" s="90"/>
      <c r="WXV26" s="90"/>
      <c r="WXW26" s="90"/>
      <c r="WXX26" s="90"/>
      <c r="WXY26" s="90"/>
      <c r="WXZ26" s="90"/>
      <c r="WYA26" s="90"/>
      <c r="WYB26" s="90"/>
      <c r="WYC26" s="90"/>
      <c r="WYD26" s="90"/>
      <c r="WYE26" s="90"/>
      <c r="WYF26" s="90"/>
      <c r="WYG26" s="90"/>
      <c r="WYH26" s="90"/>
      <c r="WYI26" s="90"/>
      <c r="WYJ26" s="90"/>
      <c r="WYK26" s="90"/>
      <c r="WYL26" s="90"/>
      <c r="WYM26" s="90"/>
      <c r="WYN26" s="90"/>
      <c r="WYO26" s="90"/>
      <c r="WYP26" s="90"/>
      <c r="WYQ26" s="90"/>
      <c r="WYR26" s="90"/>
      <c r="WYS26" s="90"/>
      <c r="WYT26" s="90"/>
      <c r="WYU26" s="90"/>
      <c r="WYV26" s="90"/>
      <c r="WYW26" s="90"/>
      <c r="WYX26" s="90"/>
      <c r="WYY26" s="90"/>
      <c r="WYZ26" s="90"/>
      <c r="WZA26" s="90"/>
      <c r="WZB26" s="90"/>
      <c r="WZC26" s="90"/>
      <c r="WZD26" s="90"/>
      <c r="WZE26" s="90"/>
      <c r="WZF26" s="90"/>
      <c r="WZG26" s="90"/>
      <c r="WZH26" s="90"/>
      <c r="WZI26" s="90"/>
      <c r="WZJ26" s="90"/>
      <c r="WZK26" s="90"/>
      <c r="WZL26" s="90"/>
      <c r="WZM26" s="90"/>
      <c r="WZN26" s="90"/>
      <c r="WZO26" s="90"/>
      <c r="WZP26" s="90"/>
      <c r="WZQ26" s="90"/>
      <c r="WZR26" s="90"/>
      <c r="WZS26" s="90"/>
      <c r="WZT26" s="90"/>
      <c r="WZU26" s="90"/>
      <c r="WZV26" s="90"/>
      <c r="WZW26" s="90"/>
      <c r="WZX26" s="90"/>
      <c r="WZY26" s="90"/>
      <c r="WZZ26" s="90"/>
      <c r="XAA26" s="90"/>
      <c r="XAB26" s="90"/>
      <c r="XAC26" s="90"/>
      <c r="XAD26" s="90"/>
      <c r="XAE26" s="90"/>
      <c r="XAF26" s="90"/>
      <c r="XAG26" s="90"/>
      <c r="XAH26" s="90"/>
      <c r="XAI26" s="90"/>
      <c r="XAJ26" s="90"/>
      <c r="XAK26" s="90"/>
      <c r="XAL26" s="90"/>
      <c r="XAM26" s="90"/>
      <c r="XAN26" s="90"/>
      <c r="XAO26" s="90"/>
      <c r="XAP26" s="90"/>
      <c r="XAQ26" s="90"/>
      <c r="XAR26" s="90"/>
      <c r="XAS26" s="90"/>
      <c r="XAT26" s="90"/>
      <c r="XAU26" s="90"/>
      <c r="XAV26" s="90"/>
      <c r="XAW26" s="90"/>
      <c r="XAX26" s="90"/>
      <c r="XAY26" s="90"/>
      <c r="XAZ26" s="90"/>
      <c r="XBA26" s="90"/>
      <c r="XBB26" s="90"/>
      <c r="XBC26" s="90"/>
      <c r="XBD26" s="90"/>
      <c r="XBE26" s="90"/>
      <c r="XBF26" s="90"/>
      <c r="XBG26" s="90"/>
      <c r="XBH26" s="90"/>
      <c r="XBI26" s="90"/>
      <c r="XBJ26" s="90"/>
      <c r="XBK26" s="90"/>
      <c r="XBL26" s="90"/>
      <c r="XBM26" s="90"/>
      <c r="XBN26" s="90"/>
      <c r="XBO26" s="90"/>
      <c r="XBP26" s="90"/>
      <c r="XBQ26" s="90"/>
      <c r="XBR26" s="90"/>
      <c r="XBS26" s="90"/>
      <c r="XBT26" s="90"/>
      <c r="XBU26" s="90"/>
      <c r="XBV26" s="90"/>
      <c r="XBW26" s="90"/>
      <c r="XBX26" s="90"/>
      <c r="XBY26" s="90"/>
      <c r="XBZ26" s="90"/>
      <c r="XCA26" s="90"/>
      <c r="XCB26" s="90"/>
      <c r="XCC26" s="90"/>
      <c r="XCD26" s="90"/>
      <c r="XCE26" s="90"/>
      <c r="XCF26" s="90"/>
      <c r="XCG26" s="90"/>
      <c r="XCH26" s="90"/>
      <c r="XCI26" s="90"/>
      <c r="XCJ26" s="90"/>
      <c r="XCK26" s="90"/>
      <c r="XCL26" s="90"/>
      <c r="XCM26" s="90"/>
      <c r="XCN26" s="90"/>
      <c r="XCO26" s="90"/>
      <c r="XCP26" s="90"/>
      <c r="XCQ26" s="90"/>
      <c r="XCR26" s="90"/>
      <c r="XCS26" s="90"/>
      <c r="XCT26" s="90"/>
      <c r="XCU26" s="90"/>
      <c r="XCV26" s="90"/>
      <c r="XCW26" s="90"/>
      <c r="XCX26" s="90"/>
      <c r="XCY26" s="90"/>
      <c r="XCZ26" s="90"/>
      <c r="XDA26" s="90"/>
      <c r="XDB26" s="90"/>
      <c r="XDC26" s="90"/>
      <c r="XDD26" s="90"/>
      <c r="XDE26" s="90"/>
      <c r="XDF26" s="90"/>
      <c r="XDG26" s="90"/>
      <c r="XDH26" s="90"/>
      <c r="XDI26" s="90"/>
      <c r="XDJ26" s="90"/>
      <c r="XDK26" s="90"/>
      <c r="XDL26" s="90"/>
      <c r="XDM26" s="90"/>
      <c r="XDN26" s="90"/>
      <c r="XDO26" s="90"/>
      <c r="XDP26" s="90"/>
      <c r="XDQ26" s="90"/>
      <c r="XDR26" s="90"/>
      <c r="XDS26" s="90"/>
      <c r="XDT26" s="90"/>
      <c r="XDU26" s="90"/>
      <c r="XDV26" s="90"/>
      <c r="XDW26" s="90"/>
      <c r="XDX26" s="90"/>
      <c r="XDY26" s="90"/>
      <c r="XDZ26" s="90"/>
      <c r="XEA26" s="90"/>
      <c r="XEB26" s="90"/>
      <c r="XEC26" s="90"/>
      <c r="XED26" s="90"/>
      <c r="XEE26" s="90"/>
      <c r="XEF26" s="90"/>
      <c r="XEG26" s="90"/>
      <c r="XEH26" s="90"/>
      <c r="XEI26" s="90"/>
      <c r="XEJ26" s="90"/>
      <c r="XEK26" s="90"/>
      <c r="XEL26" s="90"/>
      <c r="XEM26" s="90"/>
      <c r="XEN26" s="90"/>
      <c r="XEO26" s="90"/>
      <c r="XEP26" s="90"/>
      <c r="XEQ26" s="90"/>
      <c r="XER26" s="90"/>
      <c r="XES26" s="90"/>
      <c r="XET26" s="90"/>
      <c r="XEU26" s="90"/>
    </row>
    <row r="27" spans="1:40 16166:16375" s="10" customFormat="1" ht="12.75" x14ac:dyDescent="0.15">
      <c r="A27" s="29" t="s">
        <v>65</v>
      </c>
      <c r="B27" s="30" t="s">
        <v>66</v>
      </c>
      <c r="C27" s="31"/>
      <c r="D27" s="32"/>
      <c r="E27" s="33"/>
      <c r="F27" s="34"/>
      <c r="G27" s="35"/>
      <c r="H27" s="35"/>
      <c r="AK27" s="32"/>
      <c r="AL27" s="33">
        <v>1</v>
      </c>
      <c r="WWT27" s="90"/>
      <c r="WWU27" s="90"/>
      <c r="WWV27" s="90"/>
      <c r="WWW27" s="90"/>
      <c r="WWX27" s="90"/>
      <c r="WWY27" s="90"/>
      <c r="WWZ27" s="90"/>
      <c r="WXA27" s="90"/>
      <c r="WXB27" s="90"/>
      <c r="WXC27" s="90"/>
      <c r="WXD27" s="90"/>
      <c r="WXE27" s="90"/>
      <c r="WXF27" s="90"/>
      <c r="WXG27" s="90"/>
      <c r="WXH27" s="90"/>
      <c r="WXI27" s="90"/>
      <c r="WXJ27" s="90"/>
      <c r="WXK27" s="90"/>
      <c r="WXL27" s="90"/>
      <c r="WXM27" s="90"/>
      <c r="WXN27" s="90"/>
      <c r="WXO27" s="90"/>
      <c r="WXP27" s="90"/>
      <c r="WXQ27" s="90"/>
      <c r="WXR27" s="90"/>
      <c r="WXS27" s="90"/>
      <c r="WXT27" s="90"/>
      <c r="WXU27" s="90"/>
      <c r="WXV27" s="90"/>
      <c r="WXW27" s="90"/>
      <c r="WXX27" s="90"/>
      <c r="WXY27" s="90"/>
      <c r="WXZ27" s="90"/>
      <c r="WYA27" s="90"/>
      <c r="WYB27" s="90"/>
      <c r="WYC27" s="90"/>
      <c r="WYD27" s="90"/>
      <c r="WYE27" s="90"/>
      <c r="WYF27" s="90"/>
      <c r="WYG27" s="90"/>
      <c r="WYH27" s="90"/>
      <c r="WYI27" s="90"/>
      <c r="WYJ27" s="90"/>
      <c r="WYK27" s="90"/>
      <c r="WYL27" s="90"/>
      <c r="WYM27" s="90"/>
      <c r="WYN27" s="90"/>
      <c r="WYO27" s="90"/>
      <c r="WYP27" s="90"/>
      <c r="WYQ27" s="90"/>
      <c r="WYR27" s="90"/>
      <c r="WYS27" s="90"/>
      <c r="WYT27" s="90"/>
      <c r="WYU27" s="90"/>
      <c r="WYV27" s="90"/>
      <c r="WYW27" s="90"/>
      <c r="WYX27" s="90"/>
      <c r="WYY27" s="90"/>
      <c r="WYZ27" s="90"/>
      <c r="WZA27" s="90"/>
      <c r="WZB27" s="90"/>
      <c r="WZC27" s="90"/>
      <c r="WZD27" s="90"/>
      <c r="WZE27" s="90"/>
      <c r="WZF27" s="90"/>
      <c r="WZG27" s="90"/>
      <c r="WZH27" s="90"/>
      <c r="WZI27" s="90"/>
      <c r="WZJ27" s="90"/>
      <c r="WZK27" s="90"/>
      <c r="WZL27" s="90"/>
      <c r="WZM27" s="90"/>
      <c r="WZN27" s="90"/>
      <c r="WZO27" s="90"/>
      <c r="WZP27" s="90"/>
      <c r="WZQ27" s="90"/>
      <c r="WZR27" s="90"/>
      <c r="WZS27" s="90"/>
      <c r="WZT27" s="90"/>
      <c r="WZU27" s="90"/>
      <c r="WZV27" s="90"/>
      <c r="WZW27" s="90"/>
      <c r="WZX27" s="90"/>
      <c r="WZY27" s="90"/>
      <c r="WZZ27" s="90"/>
      <c r="XAA27" s="90"/>
      <c r="XAB27" s="90"/>
      <c r="XAC27" s="90"/>
      <c r="XAD27" s="90"/>
      <c r="XAE27" s="90"/>
      <c r="XAF27" s="90"/>
      <c r="XAG27" s="90"/>
      <c r="XAH27" s="90"/>
      <c r="XAI27" s="90"/>
      <c r="XAJ27" s="90"/>
      <c r="XAK27" s="90"/>
      <c r="XAL27" s="90"/>
      <c r="XAM27" s="90"/>
      <c r="XAN27" s="90"/>
      <c r="XAO27" s="90"/>
      <c r="XAP27" s="90"/>
      <c r="XAQ27" s="90"/>
      <c r="XAR27" s="90"/>
      <c r="XAS27" s="90"/>
      <c r="XAT27" s="90"/>
      <c r="XAU27" s="90"/>
      <c r="XAV27" s="90"/>
      <c r="XAW27" s="90"/>
      <c r="XAX27" s="90"/>
      <c r="XAY27" s="90"/>
      <c r="XAZ27" s="90"/>
      <c r="XBA27" s="90"/>
      <c r="XBB27" s="90"/>
      <c r="XBC27" s="90"/>
      <c r="XBD27" s="90"/>
      <c r="XBE27" s="90"/>
      <c r="XBF27" s="90"/>
      <c r="XBG27" s="90"/>
      <c r="XBH27" s="90"/>
      <c r="XBI27" s="90"/>
      <c r="XBJ27" s="90"/>
      <c r="XBK27" s="90"/>
      <c r="XBL27" s="90"/>
      <c r="XBM27" s="90"/>
      <c r="XBN27" s="90"/>
      <c r="XBO27" s="90"/>
      <c r="XBP27" s="90"/>
      <c r="XBQ27" s="90"/>
      <c r="XBR27" s="90"/>
      <c r="XBS27" s="90"/>
      <c r="XBT27" s="90"/>
      <c r="XBU27" s="90"/>
      <c r="XBV27" s="90"/>
      <c r="XBW27" s="90"/>
      <c r="XBX27" s="90"/>
      <c r="XBY27" s="90"/>
      <c r="XBZ27" s="90"/>
      <c r="XCA27" s="90"/>
      <c r="XCB27" s="90"/>
      <c r="XCC27" s="90"/>
      <c r="XCD27" s="90"/>
      <c r="XCE27" s="90"/>
      <c r="XCF27" s="90"/>
      <c r="XCG27" s="90"/>
      <c r="XCH27" s="90"/>
      <c r="XCI27" s="90"/>
      <c r="XCJ27" s="90"/>
      <c r="XCK27" s="90"/>
      <c r="XCL27" s="90"/>
      <c r="XCM27" s="90"/>
      <c r="XCN27" s="90"/>
      <c r="XCO27" s="90"/>
      <c r="XCP27" s="90"/>
      <c r="XCQ27" s="90"/>
      <c r="XCR27" s="90"/>
      <c r="XCS27" s="90"/>
      <c r="XCT27" s="90"/>
      <c r="XCU27" s="90"/>
      <c r="XCV27" s="90"/>
      <c r="XCW27" s="90"/>
      <c r="XCX27" s="90"/>
      <c r="XCY27" s="90"/>
      <c r="XCZ27" s="90"/>
      <c r="XDA27" s="90"/>
      <c r="XDB27" s="90"/>
      <c r="XDC27" s="90"/>
      <c r="XDD27" s="90"/>
      <c r="XDE27" s="90"/>
      <c r="XDF27" s="90"/>
      <c r="XDG27" s="90"/>
      <c r="XDH27" s="90"/>
      <c r="XDI27" s="90"/>
      <c r="XDJ27" s="90"/>
      <c r="XDK27" s="90"/>
      <c r="XDL27" s="90"/>
      <c r="XDM27" s="90"/>
      <c r="XDN27" s="90"/>
      <c r="XDO27" s="90"/>
      <c r="XDP27" s="90"/>
      <c r="XDQ27" s="90"/>
      <c r="XDR27" s="90"/>
      <c r="XDS27" s="90"/>
      <c r="XDT27" s="90"/>
      <c r="XDU27" s="90"/>
      <c r="XDV27" s="90"/>
      <c r="XDW27" s="90"/>
      <c r="XDX27" s="90"/>
      <c r="XDY27" s="90"/>
      <c r="XDZ27" s="90"/>
      <c r="XEA27" s="90"/>
      <c r="XEB27" s="90"/>
      <c r="XEC27" s="90"/>
      <c r="XED27" s="90"/>
      <c r="XEE27" s="90"/>
      <c r="XEF27" s="90"/>
      <c r="XEG27" s="90"/>
      <c r="XEH27" s="90"/>
      <c r="XEI27" s="90"/>
      <c r="XEJ27" s="90"/>
      <c r="XEK27" s="90"/>
      <c r="XEL27" s="90"/>
      <c r="XEM27" s="90"/>
      <c r="XEN27" s="90"/>
      <c r="XEO27" s="90"/>
      <c r="XEP27" s="90"/>
      <c r="XEQ27" s="90"/>
      <c r="XER27" s="90"/>
      <c r="XES27" s="90"/>
      <c r="XET27" s="90"/>
      <c r="XEU27" s="90"/>
    </row>
    <row r="28" spans="1:40 16166:16375" s="10" customFormat="1" ht="38.25" x14ac:dyDescent="0.15">
      <c r="A28" s="36" t="s">
        <v>67</v>
      </c>
      <c r="B28" s="43" t="s">
        <v>68</v>
      </c>
      <c r="C28" s="38" t="s">
        <v>69</v>
      </c>
      <c r="D28" s="39"/>
      <c r="E28" s="40">
        <v>1</v>
      </c>
      <c r="F28" s="95"/>
      <c r="G28" s="42">
        <f t="shared" ref="G28:G33" si="1">F28*E28</f>
        <v>0</v>
      </c>
      <c r="H28" s="42"/>
      <c r="AK28" s="39"/>
      <c r="AL28" s="40">
        <v>1</v>
      </c>
      <c r="WWT28" s="90"/>
      <c r="WWU28" s="90"/>
      <c r="WWV28" s="90"/>
      <c r="WWW28" s="90"/>
      <c r="WWX28" s="90"/>
      <c r="WWY28" s="90"/>
      <c r="WWZ28" s="90"/>
      <c r="WXA28" s="90"/>
      <c r="WXB28" s="90"/>
      <c r="WXC28" s="90"/>
      <c r="WXD28" s="90"/>
      <c r="WXE28" s="90"/>
      <c r="WXF28" s="90"/>
      <c r="WXG28" s="90"/>
      <c r="WXH28" s="90"/>
      <c r="WXI28" s="90"/>
      <c r="WXJ28" s="90"/>
      <c r="WXK28" s="90"/>
      <c r="WXL28" s="90"/>
      <c r="WXM28" s="90"/>
      <c r="WXN28" s="90"/>
      <c r="WXO28" s="90"/>
      <c r="WXP28" s="90"/>
      <c r="WXQ28" s="90"/>
      <c r="WXR28" s="90"/>
      <c r="WXS28" s="90"/>
      <c r="WXT28" s="90"/>
      <c r="WXU28" s="90"/>
      <c r="WXV28" s="90"/>
      <c r="WXW28" s="90"/>
      <c r="WXX28" s="90"/>
      <c r="WXY28" s="90"/>
      <c r="WXZ28" s="90"/>
      <c r="WYA28" s="90"/>
      <c r="WYB28" s="90"/>
      <c r="WYC28" s="90"/>
      <c r="WYD28" s="90"/>
      <c r="WYE28" s="90"/>
      <c r="WYF28" s="90"/>
      <c r="WYG28" s="90"/>
      <c r="WYH28" s="90"/>
      <c r="WYI28" s="90"/>
      <c r="WYJ28" s="90"/>
      <c r="WYK28" s="90"/>
      <c r="WYL28" s="90"/>
      <c r="WYM28" s="90"/>
      <c r="WYN28" s="90"/>
      <c r="WYO28" s="90"/>
      <c r="WYP28" s="90"/>
      <c r="WYQ28" s="90"/>
      <c r="WYR28" s="90"/>
      <c r="WYS28" s="90"/>
      <c r="WYT28" s="90"/>
      <c r="WYU28" s="90"/>
      <c r="WYV28" s="90"/>
      <c r="WYW28" s="90"/>
      <c r="WYX28" s="90"/>
      <c r="WYY28" s="90"/>
      <c r="WYZ28" s="90"/>
      <c r="WZA28" s="90"/>
      <c r="WZB28" s="90"/>
      <c r="WZC28" s="90"/>
      <c r="WZD28" s="90"/>
      <c r="WZE28" s="90"/>
      <c r="WZF28" s="90"/>
      <c r="WZG28" s="90"/>
      <c r="WZH28" s="90"/>
      <c r="WZI28" s="90"/>
      <c r="WZJ28" s="90"/>
      <c r="WZK28" s="90"/>
      <c r="WZL28" s="90"/>
      <c r="WZM28" s="90"/>
      <c r="WZN28" s="90"/>
      <c r="WZO28" s="90"/>
      <c r="WZP28" s="90"/>
      <c r="WZQ28" s="90"/>
      <c r="WZR28" s="90"/>
      <c r="WZS28" s="90"/>
      <c r="WZT28" s="90"/>
      <c r="WZU28" s="90"/>
      <c r="WZV28" s="90"/>
      <c r="WZW28" s="90"/>
      <c r="WZX28" s="90"/>
      <c r="WZY28" s="90"/>
      <c r="WZZ28" s="90"/>
      <c r="XAA28" s="90"/>
      <c r="XAB28" s="90"/>
      <c r="XAC28" s="90"/>
      <c r="XAD28" s="90"/>
      <c r="XAE28" s="90"/>
      <c r="XAF28" s="90"/>
      <c r="XAG28" s="90"/>
      <c r="XAH28" s="90"/>
      <c r="XAI28" s="90"/>
      <c r="XAJ28" s="90"/>
      <c r="XAK28" s="90"/>
      <c r="XAL28" s="90"/>
      <c r="XAM28" s="90"/>
      <c r="XAN28" s="90"/>
      <c r="XAO28" s="90"/>
      <c r="XAP28" s="90"/>
      <c r="XAQ28" s="90"/>
      <c r="XAR28" s="90"/>
      <c r="XAS28" s="90"/>
      <c r="XAT28" s="90"/>
      <c r="XAU28" s="90"/>
      <c r="XAV28" s="90"/>
      <c r="XAW28" s="90"/>
      <c r="XAX28" s="90"/>
      <c r="XAY28" s="90"/>
      <c r="XAZ28" s="90"/>
      <c r="XBA28" s="90"/>
      <c r="XBB28" s="90"/>
      <c r="XBC28" s="90"/>
      <c r="XBD28" s="90"/>
      <c r="XBE28" s="90"/>
      <c r="XBF28" s="90"/>
      <c r="XBG28" s="90"/>
      <c r="XBH28" s="90"/>
      <c r="XBI28" s="90"/>
      <c r="XBJ28" s="90"/>
      <c r="XBK28" s="90"/>
      <c r="XBL28" s="90"/>
      <c r="XBM28" s="90"/>
      <c r="XBN28" s="90"/>
      <c r="XBO28" s="90"/>
      <c r="XBP28" s="90"/>
      <c r="XBQ28" s="90"/>
      <c r="XBR28" s="90"/>
      <c r="XBS28" s="90"/>
      <c r="XBT28" s="90"/>
      <c r="XBU28" s="90"/>
      <c r="XBV28" s="90"/>
      <c r="XBW28" s="90"/>
      <c r="XBX28" s="90"/>
      <c r="XBY28" s="90"/>
      <c r="XBZ28" s="90"/>
      <c r="XCA28" s="90"/>
      <c r="XCB28" s="90"/>
      <c r="XCC28" s="90"/>
      <c r="XCD28" s="90"/>
      <c r="XCE28" s="90"/>
      <c r="XCF28" s="90"/>
      <c r="XCG28" s="90"/>
      <c r="XCH28" s="90"/>
      <c r="XCI28" s="90"/>
      <c r="XCJ28" s="90"/>
      <c r="XCK28" s="90"/>
      <c r="XCL28" s="90"/>
      <c r="XCM28" s="90"/>
      <c r="XCN28" s="90"/>
      <c r="XCO28" s="90"/>
      <c r="XCP28" s="90"/>
      <c r="XCQ28" s="90"/>
      <c r="XCR28" s="90"/>
      <c r="XCS28" s="90"/>
      <c r="XCT28" s="90"/>
      <c r="XCU28" s="90"/>
      <c r="XCV28" s="90"/>
      <c r="XCW28" s="90"/>
      <c r="XCX28" s="90"/>
      <c r="XCY28" s="90"/>
      <c r="XCZ28" s="90"/>
      <c r="XDA28" s="90"/>
      <c r="XDB28" s="90"/>
      <c r="XDC28" s="90"/>
      <c r="XDD28" s="90"/>
      <c r="XDE28" s="90"/>
      <c r="XDF28" s="90"/>
      <c r="XDG28" s="90"/>
      <c r="XDH28" s="90"/>
      <c r="XDI28" s="90"/>
      <c r="XDJ28" s="90"/>
      <c r="XDK28" s="90"/>
      <c r="XDL28" s="90"/>
      <c r="XDM28" s="90"/>
      <c r="XDN28" s="90"/>
      <c r="XDO28" s="90"/>
      <c r="XDP28" s="90"/>
      <c r="XDQ28" s="90"/>
      <c r="XDR28" s="90"/>
      <c r="XDS28" s="90"/>
      <c r="XDT28" s="90"/>
      <c r="XDU28" s="90"/>
      <c r="XDV28" s="90"/>
      <c r="XDW28" s="90"/>
      <c r="XDX28" s="90"/>
      <c r="XDY28" s="90"/>
      <c r="XDZ28" s="90"/>
      <c r="XEA28" s="90"/>
      <c r="XEB28" s="90"/>
      <c r="XEC28" s="90"/>
      <c r="XED28" s="90"/>
      <c r="XEE28" s="90"/>
      <c r="XEF28" s="90"/>
      <c r="XEG28" s="90"/>
      <c r="XEH28" s="90"/>
      <c r="XEI28" s="90"/>
      <c r="XEJ28" s="90"/>
      <c r="XEK28" s="90"/>
      <c r="XEL28" s="90"/>
      <c r="XEM28" s="90"/>
      <c r="XEN28" s="90"/>
      <c r="XEO28" s="90"/>
      <c r="XEP28" s="90"/>
      <c r="XEQ28" s="90"/>
      <c r="XER28" s="90"/>
      <c r="XES28" s="90"/>
      <c r="XET28" s="90"/>
      <c r="XEU28" s="90"/>
    </row>
    <row r="29" spans="1:40 16166:16375" s="10" customFormat="1" ht="12.75" x14ac:dyDescent="0.15">
      <c r="A29" s="36" t="s">
        <v>70</v>
      </c>
      <c r="B29" s="37" t="s">
        <v>61</v>
      </c>
      <c r="C29" s="44"/>
      <c r="D29" s="44"/>
      <c r="E29" s="44">
        <v>1</v>
      </c>
      <c r="F29" s="95"/>
      <c r="G29" s="42">
        <f t="shared" si="1"/>
        <v>0</v>
      </c>
      <c r="H29" s="42"/>
      <c r="AK29" s="44"/>
      <c r="AL29" s="44">
        <v>1</v>
      </c>
      <c r="WWT29" s="90"/>
      <c r="WWU29" s="90"/>
      <c r="WWV29" s="90"/>
      <c r="WWW29" s="90"/>
      <c r="WWX29" s="90"/>
      <c r="WWY29" s="90"/>
      <c r="WWZ29" s="90"/>
      <c r="WXA29" s="90"/>
      <c r="WXB29" s="90"/>
      <c r="WXC29" s="90"/>
      <c r="WXD29" s="90"/>
      <c r="WXE29" s="90"/>
      <c r="WXF29" s="90"/>
      <c r="WXG29" s="90"/>
      <c r="WXH29" s="90"/>
      <c r="WXI29" s="90"/>
      <c r="WXJ29" s="90"/>
      <c r="WXK29" s="90"/>
      <c r="WXL29" s="90"/>
      <c r="WXM29" s="90"/>
      <c r="WXN29" s="90"/>
      <c r="WXO29" s="90"/>
      <c r="WXP29" s="90"/>
      <c r="WXQ29" s="90"/>
      <c r="WXR29" s="90"/>
      <c r="WXS29" s="90"/>
      <c r="WXT29" s="90"/>
      <c r="WXU29" s="90"/>
      <c r="WXV29" s="90"/>
      <c r="WXW29" s="90"/>
      <c r="WXX29" s="90"/>
      <c r="WXY29" s="90"/>
      <c r="WXZ29" s="90"/>
      <c r="WYA29" s="90"/>
      <c r="WYB29" s="90"/>
      <c r="WYC29" s="90"/>
      <c r="WYD29" s="90"/>
      <c r="WYE29" s="90"/>
      <c r="WYF29" s="90"/>
      <c r="WYG29" s="90"/>
      <c r="WYH29" s="90"/>
      <c r="WYI29" s="90"/>
      <c r="WYJ29" s="90"/>
      <c r="WYK29" s="90"/>
      <c r="WYL29" s="90"/>
      <c r="WYM29" s="90"/>
      <c r="WYN29" s="90"/>
      <c r="WYO29" s="90"/>
      <c r="WYP29" s="90"/>
      <c r="WYQ29" s="90"/>
      <c r="WYR29" s="90"/>
      <c r="WYS29" s="90"/>
      <c r="WYT29" s="90"/>
      <c r="WYU29" s="90"/>
      <c r="WYV29" s="90"/>
      <c r="WYW29" s="90"/>
      <c r="WYX29" s="90"/>
      <c r="WYY29" s="90"/>
      <c r="WYZ29" s="90"/>
      <c r="WZA29" s="90"/>
      <c r="WZB29" s="90"/>
      <c r="WZC29" s="90"/>
      <c r="WZD29" s="90"/>
      <c r="WZE29" s="90"/>
      <c r="WZF29" s="90"/>
      <c r="WZG29" s="90"/>
      <c r="WZH29" s="90"/>
      <c r="WZI29" s="90"/>
      <c r="WZJ29" s="90"/>
      <c r="WZK29" s="90"/>
      <c r="WZL29" s="90"/>
      <c r="WZM29" s="90"/>
      <c r="WZN29" s="90"/>
      <c r="WZO29" s="90"/>
      <c r="WZP29" s="90"/>
      <c r="WZQ29" s="90"/>
      <c r="WZR29" s="90"/>
      <c r="WZS29" s="90"/>
      <c r="WZT29" s="90"/>
      <c r="WZU29" s="90"/>
      <c r="WZV29" s="90"/>
      <c r="WZW29" s="90"/>
      <c r="WZX29" s="90"/>
      <c r="WZY29" s="90"/>
      <c r="WZZ29" s="90"/>
      <c r="XAA29" s="90"/>
      <c r="XAB29" s="90"/>
      <c r="XAC29" s="90"/>
      <c r="XAD29" s="90"/>
      <c r="XAE29" s="90"/>
      <c r="XAF29" s="90"/>
      <c r="XAG29" s="90"/>
      <c r="XAH29" s="90"/>
      <c r="XAI29" s="90"/>
      <c r="XAJ29" s="90"/>
      <c r="XAK29" s="90"/>
      <c r="XAL29" s="90"/>
      <c r="XAM29" s="90"/>
      <c r="XAN29" s="90"/>
      <c r="XAO29" s="90"/>
      <c r="XAP29" s="90"/>
      <c r="XAQ29" s="90"/>
      <c r="XAR29" s="90"/>
      <c r="XAS29" s="90"/>
      <c r="XAT29" s="90"/>
      <c r="XAU29" s="90"/>
      <c r="XAV29" s="90"/>
      <c r="XAW29" s="90"/>
      <c r="XAX29" s="90"/>
      <c r="XAY29" s="90"/>
      <c r="XAZ29" s="90"/>
      <c r="XBA29" s="90"/>
      <c r="XBB29" s="90"/>
      <c r="XBC29" s="90"/>
      <c r="XBD29" s="90"/>
      <c r="XBE29" s="90"/>
      <c r="XBF29" s="90"/>
      <c r="XBG29" s="90"/>
      <c r="XBH29" s="90"/>
      <c r="XBI29" s="90"/>
      <c r="XBJ29" s="90"/>
      <c r="XBK29" s="90"/>
      <c r="XBL29" s="90"/>
      <c r="XBM29" s="90"/>
      <c r="XBN29" s="90"/>
      <c r="XBO29" s="90"/>
      <c r="XBP29" s="90"/>
      <c r="XBQ29" s="90"/>
      <c r="XBR29" s="90"/>
      <c r="XBS29" s="90"/>
      <c r="XBT29" s="90"/>
      <c r="XBU29" s="90"/>
      <c r="XBV29" s="90"/>
      <c r="XBW29" s="90"/>
      <c r="XBX29" s="90"/>
      <c r="XBY29" s="90"/>
      <c r="XBZ29" s="90"/>
      <c r="XCA29" s="90"/>
      <c r="XCB29" s="90"/>
      <c r="XCC29" s="90"/>
      <c r="XCD29" s="90"/>
      <c r="XCE29" s="90"/>
      <c r="XCF29" s="90"/>
      <c r="XCG29" s="90"/>
      <c r="XCH29" s="90"/>
      <c r="XCI29" s="90"/>
      <c r="XCJ29" s="90"/>
      <c r="XCK29" s="90"/>
      <c r="XCL29" s="90"/>
      <c r="XCM29" s="90"/>
      <c r="XCN29" s="90"/>
      <c r="XCO29" s="90"/>
      <c r="XCP29" s="90"/>
      <c r="XCQ29" s="90"/>
      <c r="XCR29" s="90"/>
      <c r="XCS29" s="90"/>
      <c r="XCT29" s="90"/>
      <c r="XCU29" s="90"/>
      <c r="XCV29" s="90"/>
      <c r="XCW29" s="90"/>
      <c r="XCX29" s="90"/>
      <c r="XCY29" s="90"/>
      <c r="XCZ29" s="90"/>
      <c r="XDA29" s="90"/>
      <c r="XDB29" s="90"/>
      <c r="XDC29" s="90"/>
      <c r="XDD29" s="90"/>
      <c r="XDE29" s="90"/>
      <c r="XDF29" s="90"/>
      <c r="XDG29" s="90"/>
      <c r="XDH29" s="90"/>
      <c r="XDI29" s="90"/>
      <c r="XDJ29" s="90"/>
      <c r="XDK29" s="90"/>
      <c r="XDL29" s="90"/>
      <c r="XDM29" s="90"/>
      <c r="XDN29" s="90"/>
      <c r="XDO29" s="90"/>
      <c r="XDP29" s="90"/>
      <c r="XDQ29" s="90"/>
      <c r="XDR29" s="90"/>
      <c r="XDS29" s="90"/>
      <c r="XDT29" s="90"/>
      <c r="XDU29" s="90"/>
      <c r="XDV29" s="90"/>
      <c r="XDW29" s="90"/>
      <c r="XDX29" s="90"/>
      <c r="XDY29" s="90"/>
      <c r="XDZ29" s="90"/>
      <c r="XEA29" s="90"/>
      <c r="XEB29" s="90"/>
      <c r="XEC29" s="90"/>
      <c r="XED29" s="90"/>
      <c r="XEE29" s="90"/>
      <c r="XEF29" s="90"/>
      <c r="XEG29" s="90"/>
      <c r="XEH29" s="90"/>
      <c r="XEI29" s="90"/>
      <c r="XEJ29" s="90"/>
      <c r="XEK29" s="90"/>
      <c r="XEL29" s="90"/>
      <c r="XEM29" s="90"/>
      <c r="XEN29" s="90"/>
      <c r="XEO29" s="90"/>
      <c r="XEP29" s="90"/>
      <c r="XEQ29" s="90"/>
      <c r="XER29" s="90"/>
      <c r="XES29" s="90"/>
      <c r="XET29" s="90"/>
      <c r="XEU29" s="90"/>
    </row>
    <row r="30" spans="1:40 16166:16375" s="10" customFormat="1" ht="89.25" x14ac:dyDescent="0.15">
      <c r="A30" s="36" t="s">
        <v>71</v>
      </c>
      <c r="B30" s="37" t="s">
        <v>202</v>
      </c>
      <c r="C30" s="44" t="s">
        <v>72</v>
      </c>
      <c r="D30" s="44" t="s">
        <v>32</v>
      </c>
      <c r="E30" s="40">
        <v>1</v>
      </c>
      <c r="F30" s="95"/>
      <c r="G30" s="42">
        <f t="shared" si="1"/>
        <v>0</v>
      </c>
      <c r="H30" s="42"/>
      <c r="AK30" s="44" t="s">
        <v>32</v>
      </c>
      <c r="AL30" s="40">
        <v>1</v>
      </c>
      <c r="AM30" s="10">
        <v>0.2</v>
      </c>
      <c r="WWT30" s="90"/>
      <c r="WWU30" s="90"/>
      <c r="WWV30" s="90"/>
      <c r="WWW30" s="90"/>
      <c r="WWX30" s="90"/>
      <c r="WWY30" s="90"/>
      <c r="WWZ30" s="90"/>
      <c r="WXA30" s="90"/>
      <c r="WXB30" s="90"/>
      <c r="WXC30" s="90"/>
      <c r="WXD30" s="90"/>
      <c r="WXE30" s="90"/>
      <c r="WXF30" s="90"/>
      <c r="WXG30" s="90"/>
      <c r="WXH30" s="90"/>
      <c r="WXI30" s="90"/>
      <c r="WXJ30" s="90"/>
      <c r="WXK30" s="90"/>
      <c r="WXL30" s="90"/>
      <c r="WXM30" s="90"/>
      <c r="WXN30" s="90"/>
      <c r="WXO30" s="90"/>
      <c r="WXP30" s="90"/>
      <c r="WXQ30" s="90"/>
      <c r="WXR30" s="90"/>
      <c r="WXS30" s="90"/>
      <c r="WXT30" s="90"/>
      <c r="WXU30" s="90"/>
      <c r="WXV30" s="90"/>
      <c r="WXW30" s="90"/>
      <c r="WXX30" s="90"/>
      <c r="WXY30" s="90"/>
      <c r="WXZ30" s="90"/>
      <c r="WYA30" s="90"/>
      <c r="WYB30" s="90"/>
      <c r="WYC30" s="90"/>
      <c r="WYD30" s="90"/>
      <c r="WYE30" s="90"/>
      <c r="WYF30" s="90"/>
      <c r="WYG30" s="90"/>
      <c r="WYH30" s="90"/>
      <c r="WYI30" s="90"/>
      <c r="WYJ30" s="90"/>
      <c r="WYK30" s="90"/>
      <c r="WYL30" s="90"/>
      <c r="WYM30" s="90"/>
      <c r="WYN30" s="90"/>
      <c r="WYO30" s="90"/>
      <c r="WYP30" s="90"/>
      <c r="WYQ30" s="90"/>
      <c r="WYR30" s="90"/>
      <c r="WYS30" s="90"/>
      <c r="WYT30" s="90"/>
      <c r="WYU30" s="90"/>
      <c r="WYV30" s="90"/>
      <c r="WYW30" s="90"/>
      <c r="WYX30" s="90"/>
      <c r="WYY30" s="90"/>
      <c r="WYZ30" s="90"/>
      <c r="WZA30" s="90"/>
      <c r="WZB30" s="90"/>
      <c r="WZC30" s="90"/>
      <c r="WZD30" s="90"/>
      <c r="WZE30" s="90"/>
      <c r="WZF30" s="90"/>
      <c r="WZG30" s="90"/>
      <c r="WZH30" s="90"/>
      <c r="WZI30" s="90"/>
      <c r="WZJ30" s="90"/>
      <c r="WZK30" s="90"/>
      <c r="WZL30" s="90"/>
      <c r="WZM30" s="90"/>
      <c r="WZN30" s="90"/>
      <c r="WZO30" s="90"/>
      <c r="WZP30" s="90"/>
      <c r="WZQ30" s="90"/>
      <c r="WZR30" s="90"/>
      <c r="WZS30" s="90"/>
      <c r="WZT30" s="90"/>
      <c r="WZU30" s="90"/>
      <c r="WZV30" s="90"/>
      <c r="WZW30" s="90"/>
      <c r="WZX30" s="90"/>
      <c r="WZY30" s="90"/>
      <c r="WZZ30" s="90"/>
      <c r="XAA30" s="90"/>
      <c r="XAB30" s="90"/>
      <c r="XAC30" s="90"/>
      <c r="XAD30" s="90"/>
      <c r="XAE30" s="90"/>
      <c r="XAF30" s="90"/>
      <c r="XAG30" s="90"/>
      <c r="XAH30" s="90"/>
      <c r="XAI30" s="90"/>
      <c r="XAJ30" s="90"/>
      <c r="XAK30" s="90"/>
      <c r="XAL30" s="90"/>
      <c r="XAM30" s="90"/>
      <c r="XAN30" s="90"/>
      <c r="XAO30" s="90"/>
      <c r="XAP30" s="90"/>
      <c r="XAQ30" s="90"/>
      <c r="XAR30" s="90"/>
      <c r="XAS30" s="90"/>
      <c r="XAT30" s="90"/>
      <c r="XAU30" s="90"/>
      <c r="XAV30" s="90"/>
      <c r="XAW30" s="90"/>
      <c r="XAX30" s="90"/>
      <c r="XAY30" s="90"/>
      <c r="XAZ30" s="90"/>
      <c r="XBA30" s="90"/>
      <c r="XBB30" s="90"/>
      <c r="XBC30" s="90"/>
      <c r="XBD30" s="90"/>
      <c r="XBE30" s="90"/>
      <c r="XBF30" s="90"/>
      <c r="XBG30" s="90"/>
      <c r="XBH30" s="90"/>
      <c r="XBI30" s="90"/>
      <c r="XBJ30" s="90"/>
      <c r="XBK30" s="90"/>
      <c r="XBL30" s="90"/>
      <c r="XBM30" s="90"/>
      <c r="XBN30" s="90"/>
      <c r="XBO30" s="90"/>
      <c r="XBP30" s="90"/>
      <c r="XBQ30" s="90"/>
      <c r="XBR30" s="90"/>
      <c r="XBS30" s="90"/>
      <c r="XBT30" s="90"/>
      <c r="XBU30" s="90"/>
      <c r="XBV30" s="90"/>
      <c r="XBW30" s="90"/>
      <c r="XBX30" s="90"/>
      <c r="XBY30" s="90"/>
      <c r="XBZ30" s="90"/>
      <c r="XCA30" s="90"/>
      <c r="XCB30" s="90"/>
      <c r="XCC30" s="90"/>
      <c r="XCD30" s="90"/>
      <c r="XCE30" s="90"/>
      <c r="XCF30" s="90"/>
      <c r="XCG30" s="90"/>
      <c r="XCH30" s="90"/>
      <c r="XCI30" s="90"/>
      <c r="XCJ30" s="90"/>
      <c r="XCK30" s="90"/>
      <c r="XCL30" s="90"/>
      <c r="XCM30" s="90"/>
      <c r="XCN30" s="90"/>
      <c r="XCO30" s="90"/>
      <c r="XCP30" s="90"/>
      <c r="XCQ30" s="90"/>
      <c r="XCR30" s="90"/>
      <c r="XCS30" s="90"/>
      <c r="XCT30" s="90"/>
      <c r="XCU30" s="90"/>
      <c r="XCV30" s="90"/>
      <c r="XCW30" s="90"/>
      <c r="XCX30" s="90"/>
      <c r="XCY30" s="90"/>
      <c r="XCZ30" s="90"/>
      <c r="XDA30" s="90"/>
      <c r="XDB30" s="90"/>
      <c r="XDC30" s="90"/>
      <c r="XDD30" s="90"/>
      <c r="XDE30" s="90"/>
      <c r="XDF30" s="90"/>
      <c r="XDG30" s="90"/>
      <c r="XDH30" s="90"/>
      <c r="XDI30" s="90"/>
      <c r="XDJ30" s="90"/>
      <c r="XDK30" s="90"/>
      <c r="XDL30" s="90"/>
      <c r="XDM30" s="90"/>
      <c r="XDN30" s="90"/>
      <c r="XDO30" s="90"/>
      <c r="XDP30" s="90"/>
      <c r="XDQ30" s="90"/>
      <c r="XDR30" s="90"/>
      <c r="XDS30" s="90"/>
      <c r="XDT30" s="90"/>
      <c r="XDU30" s="90"/>
      <c r="XDV30" s="90"/>
      <c r="XDW30" s="90"/>
      <c r="XDX30" s="90"/>
      <c r="XDY30" s="90"/>
      <c r="XDZ30" s="90"/>
      <c r="XEA30" s="90"/>
      <c r="XEB30" s="90"/>
      <c r="XEC30" s="90"/>
      <c r="XED30" s="90"/>
      <c r="XEE30" s="90"/>
      <c r="XEF30" s="90"/>
      <c r="XEG30" s="90"/>
      <c r="XEH30" s="90"/>
      <c r="XEI30" s="90"/>
      <c r="XEJ30" s="90"/>
      <c r="XEK30" s="90"/>
      <c r="XEL30" s="90"/>
      <c r="XEM30" s="90"/>
      <c r="XEN30" s="90"/>
      <c r="XEO30" s="90"/>
      <c r="XEP30" s="90"/>
      <c r="XEQ30" s="90"/>
      <c r="XER30" s="90"/>
      <c r="XES30" s="90"/>
      <c r="XET30" s="90"/>
      <c r="XEU30" s="90"/>
    </row>
    <row r="31" spans="1:40 16166:16375" s="10" customFormat="1" ht="12.75" x14ac:dyDescent="0.15">
      <c r="A31" s="36" t="s">
        <v>73</v>
      </c>
      <c r="B31" s="37" t="s">
        <v>74</v>
      </c>
      <c r="C31" s="44" t="s">
        <v>75</v>
      </c>
      <c r="D31" s="44"/>
      <c r="E31" s="44">
        <v>1</v>
      </c>
      <c r="F31" s="95"/>
      <c r="G31" s="42">
        <f t="shared" si="1"/>
        <v>0</v>
      </c>
      <c r="H31" s="42"/>
      <c r="AK31" s="44"/>
      <c r="AL31" s="44">
        <v>1</v>
      </c>
      <c r="WWT31" s="90"/>
      <c r="WWU31" s="90"/>
      <c r="WWV31" s="90"/>
      <c r="WWW31" s="90"/>
      <c r="WWX31" s="90"/>
      <c r="WWY31" s="90"/>
      <c r="WWZ31" s="90"/>
      <c r="WXA31" s="90"/>
      <c r="WXB31" s="90"/>
      <c r="WXC31" s="90"/>
      <c r="WXD31" s="90"/>
      <c r="WXE31" s="90"/>
      <c r="WXF31" s="90"/>
      <c r="WXG31" s="90"/>
      <c r="WXH31" s="90"/>
      <c r="WXI31" s="90"/>
      <c r="WXJ31" s="90"/>
      <c r="WXK31" s="90"/>
      <c r="WXL31" s="90"/>
      <c r="WXM31" s="90"/>
      <c r="WXN31" s="90"/>
      <c r="WXO31" s="90"/>
      <c r="WXP31" s="90"/>
      <c r="WXQ31" s="90"/>
      <c r="WXR31" s="90"/>
      <c r="WXS31" s="90"/>
      <c r="WXT31" s="90"/>
      <c r="WXU31" s="90"/>
      <c r="WXV31" s="90"/>
      <c r="WXW31" s="90"/>
      <c r="WXX31" s="90"/>
      <c r="WXY31" s="90"/>
      <c r="WXZ31" s="90"/>
      <c r="WYA31" s="90"/>
      <c r="WYB31" s="90"/>
      <c r="WYC31" s="90"/>
      <c r="WYD31" s="90"/>
      <c r="WYE31" s="90"/>
      <c r="WYF31" s="90"/>
      <c r="WYG31" s="90"/>
      <c r="WYH31" s="90"/>
      <c r="WYI31" s="90"/>
      <c r="WYJ31" s="90"/>
      <c r="WYK31" s="90"/>
      <c r="WYL31" s="90"/>
      <c r="WYM31" s="90"/>
      <c r="WYN31" s="90"/>
      <c r="WYO31" s="90"/>
      <c r="WYP31" s="90"/>
      <c r="WYQ31" s="90"/>
      <c r="WYR31" s="90"/>
      <c r="WYS31" s="90"/>
      <c r="WYT31" s="90"/>
      <c r="WYU31" s="90"/>
      <c r="WYV31" s="90"/>
      <c r="WYW31" s="90"/>
      <c r="WYX31" s="90"/>
      <c r="WYY31" s="90"/>
      <c r="WYZ31" s="90"/>
      <c r="WZA31" s="90"/>
      <c r="WZB31" s="90"/>
      <c r="WZC31" s="90"/>
      <c r="WZD31" s="90"/>
      <c r="WZE31" s="90"/>
      <c r="WZF31" s="90"/>
      <c r="WZG31" s="90"/>
      <c r="WZH31" s="90"/>
      <c r="WZI31" s="90"/>
      <c r="WZJ31" s="90"/>
      <c r="WZK31" s="90"/>
      <c r="WZL31" s="90"/>
      <c r="WZM31" s="90"/>
      <c r="WZN31" s="90"/>
      <c r="WZO31" s="90"/>
      <c r="WZP31" s="90"/>
      <c r="WZQ31" s="90"/>
      <c r="WZR31" s="90"/>
      <c r="WZS31" s="90"/>
      <c r="WZT31" s="90"/>
      <c r="WZU31" s="90"/>
      <c r="WZV31" s="90"/>
      <c r="WZW31" s="90"/>
      <c r="WZX31" s="90"/>
      <c r="WZY31" s="90"/>
      <c r="WZZ31" s="90"/>
      <c r="XAA31" s="90"/>
      <c r="XAB31" s="90"/>
      <c r="XAC31" s="90"/>
      <c r="XAD31" s="90"/>
      <c r="XAE31" s="90"/>
      <c r="XAF31" s="90"/>
      <c r="XAG31" s="90"/>
      <c r="XAH31" s="90"/>
      <c r="XAI31" s="90"/>
      <c r="XAJ31" s="90"/>
      <c r="XAK31" s="90"/>
      <c r="XAL31" s="90"/>
      <c r="XAM31" s="90"/>
      <c r="XAN31" s="90"/>
      <c r="XAO31" s="90"/>
      <c r="XAP31" s="90"/>
      <c r="XAQ31" s="90"/>
      <c r="XAR31" s="90"/>
      <c r="XAS31" s="90"/>
      <c r="XAT31" s="90"/>
      <c r="XAU31" s="90"/>
      <c r="XAV31" s="90"/>
      <c r="XAW31" s="90"/>
      <c r="XAX31" s="90"/>
      <c r="XAY31" s="90"/>
      <c r="XAZ31" s="90"/>
      <c r="XBA31" s="90"/>
      <c r="XBB31" s="90"/>
      <c r="XBC31" s="90"/>
      <c r="XBD31" s="90"/>
      <c r="XBE31" s="90"/>
      <c r="XBF31" s="90"/>
      <c r="XBG31" s="90"/>
      <c r="XBH31" s="90"/>
      <c r="XBI31" s="90"/>
      <c r="XBJ31" s="90"/>
      <c r="XBK31" s="90"/>
      <c r="XBL31" s="90"/>
      <c r="XBM31" s="90"/>
      <c r="XBN31" s="90"/>
      <c r="XBO31" s="90"/>
      <c r="XBP31" s="90"/>
      <c r="XBQ31" s="90"/>
      <c r="XBR31" s="90"/>
      <c r="XBS31" s="90"/>
      <c r="XBT31" s="90"/>
      <c r="XBU31" s="90"/>
      <c r="XBV31" s="90"/>
      <c r="XBW31" s="90"/>
      <c r="XBX31" s="90"/>
      <c r="XBY31" s="90"/>
      <c r="XBZ31" s="90"/>
      <c r="XCA31" s="90"/>
      <c r="XCB31" s="90"/>
      <c r="XCC31" s="90"/>
      <c r="XCD31" s="90"/>
      <c r="XCE31" s="90"/>
      <c r="XCF31" s="90"/>
      <c r="XCG31" s="90"/>
      <c r="XCH31" s="90"/>
      <c r="XCI31" s="90"/>
      <c r="XCJ31" s="90"/>
      <c r="XCK31" s="90"/>
      <c r="XCL31" s="90"/>
      <c r="XCM31" s="90"/>
      <c r="XCN31" s="90"/>
      <c r="XCO31" s="90"/>
      <c r="XCP31" s="90"/>
      <c r="XCQ31" s="90"/>
      <c r="XCR31" s="90"/>
      <c r="XCS31" s="90"/>
      <c r="XCT31" s="90"/>
      <c r="XCU31" s="90"/>
      <c r="XCV31" s="90"/>
      <c r="XCW31" s="90"/>
      <c r="XCX31" s="90"/>
      <c r="XCY31" s="90"/>
      <c r="XCZ31" s="90"/>
      <c r="XDA31" s="90"/>
      <c r="XDB31" s="90"/>
      <c r="XDC31" s="90"/>
      <c r="XDD31" s="90"/>
      <c r="XDE31" s="90"/>
      <c r="XDF31" s="90"/>
      <c r="XDG31" s="90"/>
      <c r="XDH31" s="90"/>
      <c r="XDI31" s="90"/>
      <c r="XDJ31" s="90"/>
      <c r="XDK31" s="90"/>
      <c r="XDL31" s="90"/>
      <c r="XDM31" s="90"/>
      <c r="XDN31" s="90"/>
      <c r="XDO31" s="90"/>
      <c r="XDP31" s="90"/>
      <c r="XDQ31" s="90"/>
      <c r="XDR31" s="90"/>
      <c r="XDS31" s="90"/>
      <c r="XDT31" s="90"/>
      <c r="XDU31" s="90"/>
      <c r="XDV31" s="90"/>
      <c r="XDW31" s="90"/>
      <c r="XDX31" s="90"/>
      <c r="XDY31" s="90"/>
      <c r="XDZ31" s="90"/>
      <c r="XEA31" s="90"/>
      <c r="XEB31" s="90"/>
      <c r="XEC31" s="90"/>
      <c r="XED31" s="90"/>
      <c r="XEE31" s="90"/>
      <c r="XEF31" s="90"/>
      <c r="XEG31" s="90"/>
      <c r="XEH31" s="90"/>
      <c r="XEI31" s="90"/>
      <c r="XEJ31" s="90"/>
      <c r="XEK31" s="90"/>
      <c r="XEL31" s="90"/>
      <c r="XEM31" s="90"/>
      <c r="XEN31" s="90"/>
      <c r="XEO31" s="90"/>
      <c r="XEP31" s="90"/>
      <c r="XEQ31" s="90"/>
      <c r="XER31" s="90"/>
      <c r="XES31" s="90"/>
      <c r="XET31" s="90"/>
      <c r="XEU31" s="90"/>
    </row>
    <row r="32" spans="1:40 16166:16375" s="10" customFormat="1" ht="25.5" x14ac:dyDescent="0.15">
      <c r="A32" s="36" t="s">
        <v>76</v>
      </c>
      <c r="B32" s="37" t="s">
        <v>203</v>
      </c>
      <c r="C32" s="38" t="s">
        <v>77</v>
      </c>
      <c r="D32" s="39"/>
      <c r="E32" s="40">
        <v>1</v>
      </c>
      <c r="F32" s="95"/>
      <c r="G32" s="42">
        <f t="shared" si="1"/>
        <v>0</v>
      </c>
      <c r="H32" s="42"/>
      <c r="AK32" s="39"/>
      <c r="AL32" s="40">
        <v>1</v>
      </c>
      <c r="WWT32" s="90"/>
      <c r="WWU32" s="90"/>
      <c r="WWV32" s="90"/>
      <c r="WWW32" s="90"/>
      <c r="WWX32" s="90"/>
      <c r="WWY32" s="90"/>
      <c r="WWZ32" s="90"/>
      <c r="WXA32" s="90"/>
      <c r="WXB32" s="90"/>
      <c r="WXC32" s="90"/>
      <c r="WXD32" s="90"/>
      <c r="WXE32" s="90"/>
      <c r="WXF32" s="90"/>
      <c r="WXG32" s="90"/>
      <c r="WXH32" s="90"/>
      <c r="WXI32" s="90"/>
      <c r="WXJ32" s="90"/>
      <c r="WXK32" s="90"/>
      <c r="WXL32" s="90"/>
      <c r="WXM32" s="90"/>
      <c r="WXN32" s="90"/>
      <c r="WXO32" s="90"/>
      <c r="WXP32" s="90"/>
      <c r="WXQ32" s="90"/>
      <c r="WXR32" s="90"/>
      <c r="WXS32" s="90"/>
      <c r="WXT32" s="90"/>
      <c r="WXU32" s="90"/>
      <c r="WXV32" s="90"/>
      <c r="WXW32" s="90"/>
      <c r="WXX32" s="90"/>
      <c r="WXY32" s="90"/>
      <c r="WXZ32" s="90"/>
      <c r="WYA32" s="90"/>
      <c r="WYB32" s="90"/>
      <c r="WYC32" s="90"/>
      <c r="WYD32" s="90"/>
      <c r="WYE32" s="90"/>
      <c r="WYF32" s="90"/>
      <c r="WYG32" s="90"/>
      <c r="WYH32" s="90"/>
      <c r="WYI32" s="90"/>
      <c r="WYJ32" s="90"/>
      <c r="WYK32" s="90"/>
      <c r="WYL32" s="90"/>
      <c r="WYM32" s="90"/>
      <c r="WYN32" s="90"/>
      <c r="WYO32" s="90"/>
      <c r="WYP32" s="90"/>
      <c r="WYQ32" s="90"/>
      <c r="WYR32" s="90"/>
      <c r="WYS32" s="90"/>
      <c r="WYT32" s="90"/>
      <c r="WYU32" s="90"/>
      <c r="WYV32" s="90"/>
      <c r="WYW32" s="90"/>
      <c r="WYX32" s="90"/>
      <c r="WYY32" s="90"/>
      <c r="WYZ32" s="90"/>
      <c r="WZA32" s="90"/>
      <c r="WZB32" s="90"/>
      <c r="WZC32" s="90"/>
      <c r="WZD32" s="90"/>
      <c r="WZE32" s="90"/>
      <c r="WZF32" s="90"/>
      <c r="WZG32" s="90"/>
      <c r="WZH32" s="90"/>
      <c r="WZI32" s="90"/>
      <c r="WZJ32" s="90"/>
      <c r="WZK32" s="90"/>
      <c r="WZL32" s="90"/>
      <c r="WZM32" s="90"/>
      <c r="WZN32" s="90"/>
      <c r="WZO32" s="90"/>
      <c r="WZP32" s="90"/>
      <c r="WZQ32" s="90"/>
      <c r="WZR32" s="90"/>
      <c r="WZS32" s="90"/>
      <c r="WZT32" s="90"/>
      <c r="WZU32" s="90"/>
      <c r="WZV32" s="90"/>
      <c r="WZW32" s="90"/>
      <c r="WZX32" s="90"/>
      <c r="WZY32" s="90"/>
      <c r="WZZ32" s="90"/>
      <c r="XAA32" s="90"/>
      <c r="XAB32" s="90"/>
      <c r="XAC32" s="90"/>
      <c r="XAD32" s="90"/>
      <c r="XAE32" s="90"/>
      <c r="XAF32" s="90"/>
      <c r="XAG32" s="90"/>
      <c r="XAH32" s="90"/>
      <c r="XAI32" s="90"/>
      <c r="XAJ32" s="90"/>
      <c r="XAK32" s="90"/>
      <c r="XAL32" s="90"/>
      <c r="XAM32" s="90"/>
      <c r="XAN32" s="90"/>
      <c r="XAO32" s="90"/>
      <c r="XAP32" s="90"/>
      <c r="XAQ32" s="90"/>
      <c r="XAR32" s="90"/>
      <c r="XAS32" s="90"/>
      <c r="XAT32" s="90"/>
      <c r="XAU32" s="90"/>
      <c r="XAV32" s="90"/>
      <c r="XAW32" s="90"/>
      <c r="XAX32" s="90"/>
      <c r="XAY32" s="90"/>
      <c r="XAZ32" s="90"/>
      <c r="XBA32" s="90"/>
      <c r="XBB32" s="90"/>
      <c r="XBC32" s="90"/>
      <c r="XBD32" s="90"/>
      <c r="XBE32" s="90"/>
      <c r="XBF32" s="90"/>
      <c r="XBG32" s="90"/>
      <c r="XBH32" s="90"/>
      <c r="XBI32" s="90"/>
      <c r="XBJ32" s="90"/>
      <c r="XBK32" s="90"/>
      <c r="XBL32" s="90"/>
      <c r="XBM32" s="90"/>
      <c r="XBN32" s="90"/>
      <c r="XBO32" s="90"/>
      <c r="XBP32" s="90"/>
      <c r="XBQ32" s="90"/>
      <c r="XBR32" s="90"/>
      <c r="XBS32" s="90"/>
      <c r="XBT32" s="90"/>
      <c r="XBU32" s="90"/>
      <c r="XBV32" s="90"/>
      <c r="XBW32" s="90"/>
      <c r="XBX32" s="90"/>
      <c r="XBY32" s="90"/>
      <c r="XBZ32" s="90"/>
      <c r="XCA32" s="90"/>
      <c r="XCB32" s="90"/>
      <c r="XCC32" s="90"/>
      <c r="XCD32" s="90"/>
      <c r="XCE32" s="90"/>
      <c r="XCF32" s="90"/>
      <c r="XCG32" s="90"/>
      <c r="XCH32" s="90"/>
      <c r="XCI32" s="90"/>
      <c r="XCJ32" s="90"/>
      <c r="XCK32" s="90"/>
      <c r="XCL32" s="90"/>
      <c r="XCM32" s="90"/>
      <c r="XCN32" s="90"/>
      <c r="XCO32" s="90"/>
      <c r="XCP32" s="90"/>
      <c r="XCQ32" s="90"/>
      <c r="XCR32" s="90"/>
      <c r="XCS32" s="90"/>
      <c r="XCT32" s="90"/>
      <c r="XCU32" s="90"/>
      <c r="XCV32" s="90"/>
      <c r="XCW32" s="90"/>
      <c r="XCX32" s="90"/>
      <c r="XCY32" s="90"/>
      <c r="XCZ32" s="90"/>
      <c r="XDA32" s="90"/>
      <c r="XDB32" s="90"/>
      <c r="XDC32" s="90"/>
      <c r="XDD32" s="90"/>
      <c r="XDE32" s="90"/>
      <c r="XDF32" s="90"/>
      <c r="XDG32" s="90"/>
      <c r="XDH32" s="90"/>
      <c r="XDI32" s="90"/>
      <c r="XDJ32" s="90"/>
      <c r="XDK32" s="90"/>
      <c r="XDL32" s="90"/>
      <c r="XDM32" s="90"/>
      <c r="XDN32" s="90"/>
      <c r="XDO32" s="90"/>
      <c r="XDP32" s="90"/>
      <c r="XDQ32" s="90"/>
      <c r="XDR32" s="90"/>
      <c r="XDS32" s="90"/>
      <c r="XDT32" s="90"/>
      <c r="XDU32" s="90"/>
      <c r="XDV32" s="90"/>
      <c r="XDW32" s="90"/>
      <c r="XDX32" s="90"/>
      <c r="XDY32" s="90"/>
      <c r="XDZ32" s="90"/>
      <c r="XEA32" s="90"/>
      <c r="XEB32" s="90"/>
      <c r="XEC32" s="90"/>
      <c r="XED32" s="90"/>
      <c r="XEE32" s="90"/>
      <c r="XEF32" s="90"/>
      <c r="XEG32" s="90"/>
      <c r="XEH32" s="90"/>
      <c r="XEI32" s="90"/>
      <c r="XEJ32" s="90"/>
      <c r="XEK32" s="90"/>
      <c r="XEL32" s="90"/>
      <c r="XEM32" s="90"/>
      <c r="XEN32" s="90"/>
      <c r="XEO32" s="90"/>
      <c r="XEP32" s="90"/>
      <c r="XEQ32" s="90"/>
      <c r="XER32" s="90"/>
      <c r="XES32" s="90"/>
      <c r="XET32" s="90"/>
      <c r="XEU32" s="90"/>
    </row>
    <row r="33" spans="1:40 16166:16375" s="10" customFormat="1" ht="25.5" x14ac:dyDescent="0.15">
      <c r="A33" s="36" t="s">
        <v>78</v>
      </c>
      <c r="B33" s="37" t="s">
        <v>63</v>
      </c>
      <c r="C33" s="44" t="s">
        <v>64</v>
      </c>
      <c r="D33" s="87"/>
      <c r="E33" s="44">
        <v>1</v>
      </c>
      <c r="F33" s="95"/>
      <c r="G33" s="42">
        <f t="shared" si="1"/>
        <v>0</v>
      </c>
      <c r="H33" s="42"/>
      <c r="AK33" s="44"/>
      <c r="AL33" s="44">
        <v>1</v>
      </c>
      <c r="WWT33" s="90"/>
      <c r="WWU33" s="90"/>
      <c r="WWV33" s="90"/>
      <c r="WWW33" s="90"/>
      <c r="WWX33" s="90"/>
      <c r="WWY33" s="90"/>
      <c r="WWZ33" s="90"/>
      <c r="WXA33" s="90"/>
      <c r="WXB33" s="90"/>
      <c r="WXC33" s="90"/>
      <c r="WXD33" s="90"/>
      <c r="WXE33" s="90"/>
      <c r="WXF33" s="90"/>
      <c r="WXG33" s="90"/>
      <c r="WXH33" s="90"/>
      <c r="WXI33" s="90"/>
      <c r="WXJ33" s="90"/>
      <c r="WXK33" s="90"/>
      <c r="WXL33" s="90"/>
      <c r="WXM33" s="90"/>
      <c r="WXN33" s="90"/>
      <c r="WXO33" s="90"/>
      <c r="WXP33" s="90"/>
      <c r="WXQ33" s="90"/>
      <c r="WXR33" s="90"/>
      <c r="WXS33" s="90"/>
      <c r="WXT33" s="90"/>
      <c r="WXU33" s="90"/>
      <c r="WXV33" s="90"/>
      <c r="WXW33" s="90"/>
      <c r="WXX33" s="90"/>
      <c r="WXY33" s="90"/>
      <c r="WXZ33" s="90"/>
      <c r="WYA33" s="90"/>
      <c r="WYB33" s="90"/>
      <c r="WYC33" s="90"/>
      <c r="WYD33" s="90"/>
      <c r="WYE33" s="90"/>
      <c r="WYF33" s="90"/>
      <c r="WYG33" s="90"/>
      <c r="WYH33" s="90"/>
      <c r="WYI33" s="90"/>
      <c r="WYJ33" s="90"/>
      <c r="WYK33" s="90"/>
      <c r="WYL33" s="90"/>
      <c r="WYM33" s="90"/>
      <c r="WYN33" s="90"/>
      <c r="WYO33" s="90"/>
      <c r="WYP33" s="90"/>
      <c r="WYQ33" s="90"/>
      <c r="WYR33" s="90"/>
      <c r="WYS33" s="90"/>
      <c r="WYT33" s="90"/>
      <c r="WYU33" s="90"/>
      <c r="WYV33" s="90"/>
      <c r="WYW33" s="90"/>
      <c r="WYX33" s="90"/>
      <c r="WYY33" s="90"/>
      <c r="WYZ33" s="90"/>
      <c r="WZA33" s="90"/>
      <c r="WZB33" s="90"/>
      <c r="WZC33" s="90"/>
      <c r="WZD33" s="90"/>
      <c r="WZE33" s="90"/>
      <c r="WZF33" s="90"/>
      <c r="WZG33" s="90"/>
      <c r="WZH33" s="90"/>
      <c r="WZI33" s="90"/>
      <c r="WZJ33" s="90"/>
      <c r="WZK33" s="90"/>
      <c r="WZL33" s="90"/>
      <c r="WZM33" s="90"/>
      <c r="WZN33" s="90"/>
      <c r="WZO33" s="90"/>
      <c r="WZP33" s="90"/>
      <c r="WZQ33" s="90"/>
      <c r="WZR33" s="90"/>
      <c r="WZS33" s="90"/>
      <c r="WZT33" s="90"/>
      <c r="WZU33" s="90"/>
      <c r="WZV33" s="90"/>
      <c r="WZW33" s="90"/>
      <c r="WZX33" s="90"/>
      <c r="WZY33" s="90"/>
      <c r="WZZ33" s="90"/>
      <c r="XAA33" s="90"/>
      <c r="XAB33" s="90"/>
      <c r="XAC33" s="90"/>
      <c r="XAD33" s="90"/>
      <c r="XAE33" s="90"/>
      <c r="XAF33" s="90"/>
      <c r="XAG33" s="90"/>
      <c r="XAH33" s="90"/>
      <c r="XAI33" s="90"/>
      <c r="XAJ33" s="90"/>
      <c r="XAK33" s="90"/>
      <c r="XAL33" s="90"/>
      <c r="XAM33" s="90"/>
      <c r="XAN33" s="90"/>
      <c r="XAO33" s="90"/>
      <c r="XAP33" s="90"/>
      <c r="XAQ33" s="90"/>
      <c r="XAR33" s="90"/>
      <c r="XAS33" s="90"/>
      <c r="XAT33" s="90"/>
      <c r="XAU33" s="90"/>
      <c r="XAV33" s="90"/>
      <c r="XAW33" s="90"/>
      <c r="XAX33" s="90"/>
      <c r="XAY33" s="90"/>
      <c r="XAZ33" s="90"/>
      <c r="XBA33" s="90"/>
      <c r="XBB33" s="90"/>
      <c r="XBC33" s="90"/>
      <c r="XBD33" s="90"/>
      <c r="XBE33" s="90"/>
      <c r="XBF33" s="90"/>
      <c r="XBG33" s="90"/>
      <c r="XBH33" s="90"/>
      <c r="XBI33" s="90"/>
      <c r="XBJ33" s="90"/>
      <c r="XBK33" s="90"/>
      <c r="XBL33" s="90"/>
      <c r="XBM33" s="90"/>
      <c r="XBN33" s="90"/>
      <c r="XBO33" s="90"/>
      <c r="XBP33" s="90"/>
      <c r="XBQ33" s="90"/>
      <c r="XBR33" s="90"/>
      <c r="XBS33" s="90"/>
      <c r="XBT33" s="90"/>
      <c r="XBU33" s="90"/>
      <c r="XBV33" s="90"/>
      <c r="XBW33" s="90"/>
      <c r="XBX33" s="90"/>
      <c r="XBY33" s="90"/>
      <c r="XBZ33" s="90"/>
      <c r="XCA33" s="90"/>
      <c r="XCB33" s="90"/>
      <c r="XCC33" s="90"/>
      <c r="XCD33" s="90"/>
      <c r="XCE33" s="90"/>
      <c r="XCF33" s="90"/>
      <c r="XCG33" s="90"/>
      <c r="XCH33" s="90"/>
      <c r="XCI33" s="90"/>
      <c r="XCJ33" s="90"/>
      <c r="XCK33" s="90"/>
      <c r="XCL33" s="90"/>
      <c r="XCM33" s="90"/>
      <c r="XCN33" s="90"/>
      <c r="XCO33" s="90"/>
      <c r="XCP33" s="90"/>
      <c r="XCQ33" s="90"/>
      <c r="XCR33" s="90"/>
      <c r="XCS33" s="90"/>
      <c r="XCT33" s="90"/>
      <c r="XCU33" s="90"/>
      <c r="XCV33" s="90"/>
      <c r="XCW33" s="90"/>
      <c r="XCX33" s="90"/>
      <c r="XCY33" s="90"/>
      <c r="XCZ33" s="90"/>
      <c r="XDA33" s="90"/>
      <c r="XDB33" s="90"/>
      <c r="XDC33" s="90"/>
      <c r="XDD33" s="90"/>
      <c r="XDE33" s="90"/>
      <c r="XDF33" s="90"/>
      <c r="XDG33" s="90"/>
      <c r="XDH33" s="90"/>
      <c r="XDI33" s="90"/>
      <c r="XDJ33" s="90"/>
      <c r="XDK33" s="90"/>
      <c r="XDL33" s="90"/>
      <c r="XDM33" s="90"/>
      <c r="XDN33" s="90"/>
      <c r="XDO33" s="90"/>
      <c r="XDP33" s="90"/>
      <c r="XDQ33" s="90"/>
      <c r="XDR33" s="90"/>
      <c r="XDS33" s="90"/>
      <c r="XDT33" s="90"/>
      <c r="XDU33" s="90"/>
      <c r="XDV33" s="90"/>
      <c r="XDW33" s="90"/>
      <c r="XDX33" s="90"/>
      <c r="XDY33" s="90"/>
      <c r="XDZ33" s="90"/>
      <c r="XEA33" s="90"/>
      <c r="XEB33" s="90"/>
      <c r="XEC33" s="90"/>
      <c r="XED33" s="90"/>
      <c r="XEE33" s="90"/>
      <c r="XEF33" s="90"/>
      <c r="XEG33" s="90"/>
      <c r="XEH33" s="90"/>
      <c r="XEI33" s="90"/>
      <c r="XEJ33" s="90"/>
      <c r="XEK33" s="90"/>
      <c r="XEL33" s="90"/>
      <c r="XEM33" s="90"/>
      <c r="XEN33" s="90"/>
      <c r="XEO33" s="90"/>
      <c r="XEP33" s="90"/>
      <c r="XEQ33" s="90"/>
      <c r="XER33" s="90"/>
      <c r="XES33" s="90"/>
      <c r="XET33" s="90"/>
      <c r="XEU33" s="90"/>
    </row>
    <row r="34" spans="1:40 16166:16375" s="10" customFormat="1" ht="12.75" x14ac:dyDescent="0.15">
      <c r="A34" s="29" t="s">
        <v>79</v>
      </c>
      <c r="B34" s="30" t="s">
        <v>80</v>
      </c>
      <c r="C34" s="31"/>
      <c r="D34" s="32"/>
      <c r="E34" s="33"/>
      <c r="F34" s="34"/>
      <c r="G34" s="35"/>
      <c r="H34" s="35"/>
      <c r="AK34" s="32"/>
      <c r="AL34" s="33"/>
      <c r="WWT34" s="90"/>
      <c r="WWU34" s="90"/>
      <c r="WWV34" s="90"/>
      <c r="WWW34" s="90"/>
      <c r="WWX34" s="90"/>
      <c r="WWY34" s="90"/>
      <c r="WWZ34" s="90"/>
      <c r="WXA34" s="90"/>
      <c r="WXB34" s="90"/>
      <c r="WXC34" s="90"/>
      <c r="WXD34" s="90"/>
      <c r="WXE34" s="90"/>
      <c r="WXF34" s="90"/>
      <c r="WXG34" s="90"/>
      <c r="WXH34" s="90"/>
      <c r="WXI34" s="90"/>
      <c r="WXJ34" s="90"/>
      <c r="WXK34" s="90"/>
      <c r="WXL34" s="90"/>
      <c r="WXM34" s="90"/>
      <c r="WXN34" s="90"/>
      <c r="WXO34" s="90"/>
      <c r="WXP34" s="90"/>
      <c r="WXQ34" s="90"/>
      <c r="WXR34" s="90"/>
      <c r="WXS34" s="90"/>
      <c r="WXT34" s="90"/>
      <c r="WXU34" s="90"/>
      <c r="WXV34" s="90"/>
      <c r="WXW34" s="90"/>
      <c r="WXX34" s="90"/>
      <c r="WXY34" s="90"/>
      <c r="WXZ34" s="90"/>
      <c r="WYA34" s="90"/>
      <c r="WYB34" s="90"/>
      <c r="WYC34" s="90"/>
      <c r="WYD34" s="90"/>
      <c r="WYE34" s="90"/>
      <c r="WYF34" s="90"/>
      <c r="WYG34" s="90"/>
      <c r="WYH34" s="90"/>
      <c r="WYI34" s="90"/>
      <c r="WYJ34" s="90"/>
      <c r="WYK34" s="90"/>
      <c r="WYL34" s="90"/>
      <c r="WYM34" s="90"/>
      <c r="WYN34" s="90"/>
      <c r="WYO34" s="90"/>
      <c r="WYP34" s="90"/>
      <c r="WYQ34" s="90"/>
      <c r="WYR34" s="90"/>
      <c r="WYS34" s="90"/>
      <c r="WYT34" s="90"/>
      <c r="WYU34" s="90"/>
      <c r="WYV34" s="90"/>
      <c r="WYW34" s="90"/>
      <c r="WYX34" s="90"/>
      <c r="WYY34" s="90"/>
      <c r="WYZ34" s="90"/>
      <c r="WZA34" s="90"/>
      <c r="WZB34" s="90"/>
      <c r="WZC34" s="90"/>
      <c r="WZD34" s="90"/>
      <c r="WZE34" s="90"/>
      <c r="WZF34" s="90"/>
      <c r="WZG34" s="90"/>
      <c r="WZH34" s="90"/>
      <c r="WZI34" s="90"/>
      <c r="WZJ34" s="90"/>
      <c r="WZK34" s="90"/>
      <c r="WZL34" s="90"/>
      <c r="WZM34" s="90"/>
      <c r="WZN34" s="90"/>
      <c r="WZO34" s="90"/>
      <c r="WZP34" s="90"/>
      <c r="WZQ34" s="90"/>
      <c r="WZR34" s="90"/>
      <c r="WZS34" s="90"/>
      <c r="WZT34" s="90"/>
      <c r="WZU34" s="90"/>
      <c r="WZV34" s="90"/>
      <c r="WZW34" s="90"/>
      <c r="WZX34" s="90"/>
      <c r="WZY34" s="90"/>
      <c r="WZZ34" s="90"/>
      <c r="XAA34" s="90"/>
      <c r="XAB34" s="90"/>
      <c r="XAC34" s="90"/>
      <c r="XAD34" s="90"/>
      <c r="XAE34" s="90"/>
      <c r="XAF34" s="90"/>
      <c r="XAG34" s="90"/>
      <c r="XAH34" s="90"/>
      <c r="XAI34" s="90"/>
      <c r="XAJ34" s="90"/>
      <c r="XAK34" s="90"/>
      <c r="XAL34" s="90"/>
      <c r="XAM34" s="90"/>
      <c r="XAN34" s="90"/>
      <c r="XAO34" s="90"/>
      <c r="XAP34" s="90"/>
      <c r="XAQ34" s="90"/>
      <c r="XAR34" s="90"/>
      <c r="XAS34" s="90"/>
      <c r="XAT34" s="90"/>
      <c r="XAU34" s="90"/>
      <c r="XAV34" s="90"/>
      <c r="XAW34" s="90"/>
      <c r="XAX34" s="90"/>
      <c r="XAY34" s="90"/>
      <c r="XAZ34" s="90"/>
      <c r="XBA34" s="90"/>
      <c r="XBB34" s="90"/>
      <c r="XBC34" s="90"/>
      <c r="XBD34" s="90"/>
      <c r="XBE34" s="90"/>
      <c r="XBF34" s="90"/>
      <c r="XBG34" s="90"/>
      <c r="XBH34" s="90"/>
      <c r="XBI34" s="90"/>
      <c r="XBJ34" s="90"/>
      <c r="XBK34" s="90"/>
      <c r="XBL34" s="90"/>
      <c r="XBM34" s="90"/>
      <c r="XBN34" s="90"/>
      <c r="XBO34" s="90"/>
      <c r="XBP34" s="90"/>
      <c r="XBQ34" s="90"/>
      <c r="XBR34" s="90"/>
      <c r="XBS34" s="90"/>
      <c r="XBT34" s="90"/>
      <c r="XBU34" s="90"/>
      <c r="XBV34" s="90"/>
      <c r="XBW34" s="90"/>
      <c r="XBX34" s="90"/>
      <c r="XBY34" s="90"/>
      <c r="XBZ34" s="90"/>
      <c r="XCA34" s="90"/>
      <c r="XCB34" s="90"/>
      <c r="XCC34" s="90"/>
      <c r="XCD34" s="90"/>
      <c r="XCE34" s="90"/>
      <c r="XCF34" s="90"/>
      <c r="XCG34" s="90"/>
      <c r="XCH34" s="90"/>
      <c r="XCI34" s="90"/>
      <c r="XCJ34" s="90"/>
      <c r="XCK34" s="90"/>
      <c r="XCL34" s="90"/>
      <c r="XCM34" s="90"/>
      <c r="XCN34" s="90"/>
      <c r="XCO34" s="90"/>
      <c r="XCP34" s="90"/>
      <c r="XCQ34" s="90"/>
      <c r="XCR34" s="90"/>
      <c r="XCS34" s="90"/>
      <c r="XCT34" s="90"/>
      <c r="XCU34" s="90"/>
      <c r="XCV34" s="90"/>
      <c r="XCW34" s="90"/>
      <c r="XCX34" s="90"/>
      <c r="XCY34" s="90"/>
      <c r="XCZ34" s="90"/>
      <c r="XDA34" s="90"/>
      <c r="XDB34" s="90"/>
      <c r="XDC34" s="90"/>
      <c r="XDD34" s="90"/>
      <c r="XDE34" s="90"/>
      <c r="XDF34" s="90"/>
      <c r="XDG34" s="90"/>
      <c r="XDH34" s="90"/>
      <c r="XDI34" s="90"/>
      <c r="XDJ34" s="90"/>
      <c r="XDK34" s="90"/>
      <c r="XDL34" s="90"/>
      <c r="XDM34" s="90"/>
      <c r="XDN34" s="90"/>
      <c r="XDO34" s="90"/>
      <c r="XDP34" s="90"/>
      <c r="XDQ34" s="90"/>
      <c r="XDR34" s="90"/>
      <c r="XDS34" s="90"/>
      <c r="XDT34" s="90"/>
      <c r="XDU34" s="90"/>
      <c r="XDV34" s="90"/>
      <c r="XDW34" s="90"/>
      <c r="XDX34" s="90"/>
      <c r="XDY34" s="90"/>
      <c r="XDZ34" s="90"/>
      <c r="XEA34" s="90"/>
      <c r="XEB34" s="90"/>
      <c r="XEC34" s="90"/>
      <c r="XED34" s="90"/>
      <c r="XEE34" s="90"/>
      <c r="XEF34" s="90"/>
      <c r="XEG34" s="90"/>
      <c r="XEH34" s="90"/>
      <c r="XEI34" s="90"/>
      <c r="XEJ34" s="90"/>
      <c r="XEK34" s="90"/>
      <c r="XEL34" s="90"/>
      <c r="XEM34" s="90"/>
      <c r="XEN34" s="90"/>
      <c r="XEO34" s="90"/>
      <c r="XEP34" s="90"/>
      <c r="XEQ34" s="90"/>
      <c r="XER34" s="90"/>
      <c r="XES34" s="90"/>
      <c r="XET34" s="90"/>
      <c r="XEU34" s="90"/>
    </row>
    <row r="35" spans="1:40 16166:16375" s="10" customFormat="1" ht="89.25" x14ac:dyDescent="0.15">
      <c r="A35" s="36" t="s">
        <v>81</v>
      </c>
      <c r="B35" s="45" t="s">
        <v>204</v>
      </c>
      <c r="C35" s="47" t="s">
        <v>82</v>
      </c>
      <c r="D35" s="47" t="s">
        <v>83</v>
      </c>
      <c r="E35" s="40">
        <v>1</v>
      </c>
      <c r="F35" s="95"/>
      <c r="G35" s="42">
        <f>F35*E35</f>
        <v>0</v>
      </c>
      <c r="H35" s="120"/>
      <c r="AK35" s="47" t="s">
        <v>83</v>
      </c>
      <c r="AL35" s="40">
        <v>1</v>
      </c>
      <c r="AN35" s="10">
        <v>2.8</v>
      </c>
      <c r="WWT35" s="90"/>
      <c r="WWU35" s="90"/>
      <c r="WWV35" s="90"/>
      <c r="WWW35" s="90"/>
      <c r="WWX35" s="90"/>
      <c r="WWY35" s="90"/>
      <c r="WWZ35" s="90"/>
      <c r="WXA35" s="90"/>
      <c r="WXB35" s="90"/>
      <c r="WXC35" s="90"/>
      <c r="WXD35" s="90"/>
      <c r="WXE35" s="90"/>
      <c r="WXF35" s="90"/>
      <c r="WXG35" s="90"/>
      <c r="WXH35" s="90"/>
      <c r="WXI35" s="90"/>
      <c r="WXJ35" s="90"/>
      <c r="WXK35" s="90"/>
      <c r="WXL35" s="90"/>
      <c r="WXM35" s="90"/>
      <c r="WXN35" s="90"/>
      <c r="WXO35" s="90"/>
      <c r="WXP35" s="90"/>
      <c r="WXQ35" s="90"/>
      <c r="WXR35" s="90"/>
      <c r="WXS35" s="90"/>
      <c r="WXT35" s="90"/>
      <c r="WXU35" s="90"/>
      <c r="WXV35" s="90"/>
      <c r="WXW35" s="90"/>
      <c r="WXX35" s="90"/>
      <c r="WXY35" s="90"/>
      <c r="WXZ35" s="90"/>
      <c r="WYA35" s="90"/>
      <c r="WYB35" s="90"/>
      <c r="WYC35" s="90"/>
      <c r="WYD35" s="90"/>
      <c r="WYE35" s="90"/>
      <c r="WYF35" s="90"/>
      <c r="WYG35" s="90"/>
      <c r="WYH35" s="90"/>
      <c r="WYI35" s="90"/>
      <c r="WYJ35" s="90"/>
      <c r="WYK35" s="90"/>
      <c r="WYL35" s="90"/>
      <c r="WYM35" s="90"/>
      <c r="WYN35" s="90"/>
      <c r="WYO35" s="90"/>
      <c r="WYP35" s="90"/>
      <c r="WYQ35" s="90"/>
      <c r="WYR35" s="90"/>
      <c r="WYS35" s="90"/>
      <c r="WYT35" s="90"/>
      <c r="WYU35" s="90"/>
      <c r="WYV35" s="90"/>
      <c r="WYW35" s="90"/>
      <c r="WYX35" s="90"/>
      <c r="WYY35" s="90"/>
      <c r="WYZ35" s="90"/>
      <c r="WZA35" s="90"/>
      <c r="WZB35" s="90"/>
      <c r="WZC35" s="90"/>
      <c r="WZD35" s="90"/>
      <c r="WZE35" s="90"/>
      <c r="WZF35" s="90"/>
      <c r="WZG35" s="90"/>
      <c r="WZH35" s="90"/>
      <c r="WZI35" s="90"/>
      <c r="WZJ35" s="90"/>
      <c r="WZK35" s="90"/>
      <c r="WZL35" s="90"/>
      <c r="WZM35" s="90"/>
      <c r="WZN35" s="90"/>
      <c r="WZO35" s="90"/>
      <c r="WZP35" s="90"/>
      <c r="WZQ35" s="90"/>
      <c r="WZR35" s="90"/>
      <c r="WZS35" s="90"/>
      <c r="WZT35" s="90"/>
      <c r="WZU35" s="90"/>
      <c r="WZV35" s="90"/>
      <c r="WZW35" s="90"/>
      <c r="WZX35" s="90"/>
      <c r="WZY35" s="90"/>
      <c r="WZZ35" s="90"/>
      <c r="XAA35" s="90"/>
      <c r="XAB35" s="90"/>
      <c r="XAC35" s="90"/>
      <c r="XAD35" s="90"/>
      <c r="XAE35" s="90"/>
      <c r="XAF35" s="90"/>
      <c r="XAG35" s="90"/>
      <c r="XAH35" s="90"/>
      <c r="XAI35" s="90"/>
      <c r="XAJ35" s="90"/>
      <c r="XAK35" s="90"/>
      <c r="XAL35" s="90"/>
      <c r="XAM35" s="90"/>
      <c r="XAN35" s="90"/>
      <c r="XAO35" s="90"/>
      <c r="XAP35" s="90"/>
      <c r="XAQ35" s="90"/>
      <c r="XAR35" s="90"/>
      <c r="XAS35" s="90"/>
      <c r="XAT35" s="90"/>
      <c r="XAU35" s="90"/>
      <c r="XAV35" s="90"/>
      <c r="XAW35" s="90"/>
      <c r="XAX35" s="90"/>
      <c r="XAY35" s="90"/>
      <c r="XAZ35" s="90"/>
      <c r="XBA35" s="90"/>
      <c r="XBB35" s="90"/>
      <c r="XBC35" s="90"/>
      <c r="XBD35" s="90"/>
      <c r="XBE35" s="90"/>
      <c r="XBF35" s="90"/>
      <c r="XBG35" s="90"/>
      <c r="XBH35" s="90"/>
      <c r="XBI35" s="90"/>
      <c r="XBJ35" s="90"/>
      <c r="XBK35" s="90"/>
      <c r="XBL35" s="90"/>
      <c r="XBM35" s="90"/>
      <c r="XBN35" s="90"/>
      <c r="XBO35" s="90"/>
      <c r="XBP35" s="90"/>
      <c r="XBQ35" s="90"/>
      <c r="XBR35" s="90"/>
      <c r="XBS35" s="90"/>
      <c r="XBT35" s="90"/>
      <c r="XBU35" s="90"/>
      <c r="XBV35" s="90"/>
      <c r="XBW35" s="90"/>
      <c r="XBX35" s="90"/>
      <c r="XBY35" s="90"/>
      <c r="XBZ35" s="90"/>
      <c r="XCA35" s="90"/>
      <c r="XCB35" s="90"/>
      <c r="XCC35" s="90"/>
      <c r="XCD35" s="90"/>
      <c r="XCE35" s="90"/>
      <c r="XCF35" s="90"/>
      <c r="XCG35" s="90"/>
      <c r="XCH35" s="90"/>
      <c r="XCI35" s="90"/>
      <c r="XCJ35" s="90"/>
      <c r="XCK35" s="90"/>
      <c r="XCL35" s="90"/>
      <c r="XCM35" s="90"/>
      <c r="XCN35" s="90"/>
      <c r="XCO35" s="90"/>
      <c r="XCP35" s="90"/>
      <c r="XCQ35" s="90"/>
      <c r="XCR35" s="90"/>
      <c r="XCS35" s="90"/>
      <c r="XCT35" s="90"/>
      <c r="XCU35" s="90"/>
      <c r="XCV35" s="90"/>
      <c r="XCW35" s="90"/>
      <c r="XCX35" s="90"/>
      <c r="XCY35" s="90"/>
      <c r="XCZ35" s="90"/>
      <c r="XDA35" s="90"/>
      <c r="XDB35" s="90"/>
      <c r="XDC35" s="90"/>
      <c r="XDD35" s="90"/>
      <c r="XDE35" s="90"/>
      <c r="XDF35" s="90"/>
      <c r="XDG35" s="90"/>
      <c r="XDH35" s="90"/>
      <c r="XDI35" s="90"/>
      <c r="XDJ35" s="90"/>
      <c r="XDK35" s="90"/>
      <c r="XDL35" s="90"/>
      <c r="XDM35" s="90"/>
      <c r="XDN35" s="90"/>
      <c r="XDO35" s="90"/>
      <c r="XDP35" s="90"/>
      <c r="XDQ35" s="90"/>
      <c r="XDR35" s="90"/>
      <c r="XDS35" s="90"/>
      <c r="XDT35" s="90"/>
      <c r="XDU35" s="90"/>
      <c r="XDV35" s="90"/>
      <c r="XDW35" s="90"/>
      <c r="XDX35" s="90"/>
      <c r="XDY35" s="90"/>
      <c r="XDZ35" s="90"/>
      <c r="XEA35" s="90"/>
      <c r="XEB35" s="90"/>
      <c r="XEC35" s="90"/>
      <c r="XED35" s="90"/>
      <c r="XEE35" s="90"/>
      <c r="XEF35" s="90"/>
      <c r="XEG35" s="90"/>
      <c r="XEH35" s="90"/>
      <c r="XEI35" s="90"/>
      <c r="XEJ35" s="90"/>
      <c r="XEK35" s="90"/>
      <c r="XEL35" s="90"/>
      <c r="XEM35" s="90"/>
      <c r="XEN35" s="90"/>
      <c r="XEO35" s="90"/>
      <c r="XEP35" s="90"/>
      <c r="XEQ35" s="90"/>
      <c r="XER35" s="90"/>
      <c r="XES35" s="90"/>
      <c r="XET35" s="90"/>
      <c r="XEU35" s="90"/>
    </row>
    <row r="36" spans="1:40 16166:16375" s="10" customFormat="1" ht="38.25" x14ac:dyDescent="0.15">
      <c r="A36" s="36" t="s">
        <v>84</v>
      </c>
      <c r="B36" s="43" t="s">
        <v>85</v>
      </c>
      <c r="C36" s="38" t="s">
        <v>86</v>
      </c>
      <c r="D36" s="39"/>
      <c r="E36" s="40">
        <v>1</v>
      </c>
      <c r="F36" s="95"/>
      <c r="G36" s="42">
        <f>F36*E36</f>
        <v>0</v>
      </c>
      <c r="H36" s="42"/>
      <c r="AK36" s="39"/>
      <c r="AL36" s="40">
        <v>1</v>
      </c>
      <c r="WWT36" s="90"/>
      <c r="WWU36" s="90"/>
      <c r="WWV36" s="90"/>
      <c r="WWW36" s="90"/>
      <c r="WWX36" s="90"/>
      <c r="WWY36" s="90"/>
      <c r="WWZ36" s="90"/>
      <c r="WXA36" s="90"/>
      <c r="WXB36" s="90"/>
      <c r="WXC36" s="90"/>
      <c r="WXD36" s="90"/>
      <c r="WXE36" s="90"/>
      <c r="WXF36" s="90"/>
      <c r="WXG36" s="90"/>
      <c r="WXH36" s="90"/>
      <c r="WXI36" s="90"/>
      <c r="WXJ36" s="90"/>
      <c r="WXK36" s="90"/>
      <c r="WXL36" s="90"/>
      <c r="WXM36" s="90"/>
      <c r="WXN36" s="90"/>
      <c r="WXO36" s="90"/>
      <c r="WXP36" s="90"/>
      <c r="WXQ36" s="90"/>
      <c r="WXR36" s="90"/>
      <c r="WXS36" s="90"/>
      <c r="WXT36" s="90"/>
      <c r="WXU36" s="90"/>
      <c r="WXV36" s="90"/>
      <c r="WXW36" s="90"/>
      <c r="WXX36" s="90"/>
      <c r="WXY36" s="90"/>
      <c r="WXZ36" s="90"/>
      <c r="WYA36" s="90"/>
      <c r="WYB36" s="90"/>
      <c r="WYC36" s="90"/>
      <c r="WYD36" s="90"/>
      <c r="WYE36" s="90"/>
      <c r="WYF36" s="90"/>
      <c r="WYG36" s="90"/>
      <c r="WYH36" s="90"/>
      <c r="WYI36" s="90"/>
      <c r="WYJ36" s="90"/>
      <c r="WYK36" s="90"/>
      <c r="WYL36" s="90"/>
      <c r="WYM36" s="90"/>
      <c r="WYN36" s="90"/>
      <c r="WYO36" s="90"/>
      <c r="WYP36" s="90"/>
      <c r="WYQ36" s="90"/>
      <c r="WYR36" s="90"/>
      <c r="WYS36" s="90"/>
      <c r="WYT36" s="90"/>
      <c r="WYU36" s="90"/>
      <c r="WYV36" s="90"/>
      <c r="WYW36" s="90"/>
      <c r="WYX36" s="90"/>
      <c r="WYY36" s="90"/>
      <c r="WYZ36" s="90"/>
      <c r="WZA36" s="90"/>
      <c r="WZB36" s="90"/>
      <c r="WZC36" s="90"/>
      <c r="WZD36" s="90"/>
      <c r="WZE36" s="90"/>
      <c r="WZF36" s="90"/>
      <c r="WZG36" s="90"/>
      <c r="WZH36" s="90"/>
      <c r="WZI36" s="90"/>
      <c r="WZJ36" s="90"/>
      <c r="WZK36" s="90"/>
      <c r="WZL36" s="90"/>
      <c r="WZM36" s="90"/>
      <c r="WZN36" s="90"/>
      <c r="WZO36" s="90"/>
      <c r="WZP36" s="90"/>
      <c r="WZQ36" s="90"/>
      <c r="WZR36" s="90"/>
      <c r="WZS36" s="90"/>
      <c r="WZT36" s="90"/>
      <c r="WZU36" s="90"/>
      <c r="WZV36" s="90"/>
      <c r="WZW36" s="90"/>
      <c r="WZX36" s="90"/>
      <c r="WZY36" s="90"/>
      <c r="WZZ36" s="90"/>
      <c r="XAA36" s="90"/>
      <c r="XAB36" s="90"/>
      <c r="XAC36" s="90"/>
      <c r="XAD36" s="90"/>
      <c r="XAE36" s="90"/>
      <c r="XAF36" s="90"/>
      <c r="XAG36" s="90"/>
      <c r="XAH36" s="90"/>
      <c r="XAI36" s="90"/>
      <c r="XAJ36" s="90"/>
      <c r="XAK36" s="90"/>
      <c r="XAL36" s="90"/>
      <c r="XAM36" s="90"/>
      <c r="XAN36" s="90"/>
      <c r="XAO36" s="90"/>
      <c r="XAP36" s="90"/>
      <c r="XAQ36" s="90"/>
      <c r="XAR36" s="90"/>
      <c r="XAS36" s="90"/>
      <c r="XAT36" s="90"/>
      <c r="XAU36" s="90"/>
      <c r="XAV36" s="90"/>
      <c r="XAW36" s="90"/>
      <c r="XAX36" s="90"/>
      <c r="XAY36" s="90"/>
      <c r="XAZ36" s="90"/>
      <c r="XBA36" s="90"/>
      <c r="XBB36" s="90"/>
      <c r="XBC36" s="90"/>
      <c r="XBD36" s="90"/>
      <c r="XBE36" s="90"/>
      <c r="XBF36" s="90"/>
      <c r="XBG36" s="90"/>
      <c r="XBH36" s="90"/>
      <c r="XBI36" s="90"/>
      <c r="XBJ36" s="90"/>
      <c r="XBK36" s="90"/>
      <c r="XBL36" s="90"/>
      <c r="XBM36" s="90"/>
      <c r="XBN36" s="90"/>
      <c r="XBO36" s="90"/>
      <c r="XBP36" s="90"/>
      <c r="XBQ36" s="90"/>
      <c r="XBR36" s="90"/>
      <c r="XBS36" s="90"/>
      <c r="XBT36" s="90"/>
      <c r="XBU36" s="90"/>
      <c r="XBV36" s="90"/>
      <c r="XBW36" s="90"/>
      <c r="XBX36" s="90"/>
      <c r="XBY36" s="90"/>
      <c r="XBZ36" s="90"/>
      <c r="XCA36" s="90"/>
      <c r="XCB36" s="90"/>
      <c r="XCC36" s="90"/>
      <c r="XCD36" s="90"/>
      <c r="XCE36" s="90"/>
      <c r="XCF36" s="90"/>
      <c r="XCG36" s="90"/>
      <c r="XCH36" s="90"/>
      <c r="XCI36" s="90"/>
      <c r="XCJ36" s="90"/>
      <c r="XCK36" s="90"/>
      <c r="XCL36" s="90"/>
      <c r="XCM36" s="90"/>
      <c r="XCN36" s="90"/>
      <c r="XCO36" s="90"/>
      <c r="XCP36" s="90"/>
      <c r="XCQ36" s="90"/>
      <c r="XCR36" s="90"/>
      <c r="XCS36" s="90"/>
      <c r="XCT36" s="90"/>
      <c r="XCU36" s="90"/>
      <c r="XCV36" s="90"/>
      <c r="XCW36" s="90"/>
      <c r="XCX36" s="90"/>
      <c r="XCY36" s="90"/>
      <c r="XCZ36" s="90"/>
      <c r="XDA36" s="90"/>
      <c r="XDB36" s="90"/>
      <c r="XDC36" s="90"/>
      <c r="XDD36" s="90"/>
      <c r="XDE36" s="90"/>
      <c r="XDF36" s="90"/>
      <c r="XDG36" s="90"/>
      <c r="XDH36" s="90"/>
      <c r="XDI36" s="90"/>
      <c r="XDJ36" s="90"/>
      <c r="XDK36" s="90"/>
      <c r="XDL36" s="90"/>
      <c r="XDM36" s="90"/>
      <c r="XDN36" s="90"/>
      <c r="XDO36" s="90"/>
      <c r="XDP36" s="90"/>
      <c r="XDQ36" s="90"/>
      <c r="XDR36" s="90"/>
      <c r="XDS36" s="90"/>
      <c r="XDT36" s="90"/>
      <c r="XDU36" s="90"/>
      <c r="XDV36" s="90"/>
      <c r="XDW36" s="90"/>
      <c r="XDX36" s="90"/>
      <c r="XDY36" s="90"/>
      <c r="XDZ36" s="90"/>
      <c r="XEA36" s="90"/>
      <c r="XEB36" s="90"/>
      <c r="XEC36" s="90"/>
      <c r="XED36" s="90"/>
      <c r="XEE36" s="90"/>
      <c r="XEF36" s="90"/>
      <c r="XEG36" s="90"/>
      <c r="XEH36" s="90"/>
      <c r="XEI36" s="90"/>
      <c r="XEJ36" s="90"/>
      <c r="XEK36" s="90"/>
      <c r="XEL36" s="90"/>
      <c r="XEM36" s="90"/>
      <c r="XEN36" s="90"/>
      <c r="XEO36" s="90"/>
      <c r="XEP36" s="90"/>
      <c r="XEQ36" s="90"/>
      <c r="XER36" s="90"/>
      <c r="XES36" s="90"/>
      <c r="XET36" s="90"/>
      <c r="XEU36" s="90"/>
    </row>
    <row r="37" spans="1:40 16166:16375" s="10" customFormat="1" ht="25.5" x14ac:dyDescent="0.15">
      <c r="A37" s="36" t="s">
        <v>87</v>
      </c>
      <c r="B37" s="37" t="s">
        <v>203</v>
      </c>
      <c r="C37" s="38" t="s">
        <v>88</v>
      </c>
      <c r="D37" s="39"/>
      <c r="E37" s="40">
        <v>1</v>
      </c>
      <c r="F37" s="95"/>
      <c r="G37" s="42">
        <f>F37*E37</f>
        <v>0</v>
      </c>
      <c r="H37" s="42"/>
      <c r="AK37" s="39"/>
      <c r="AL37" s="40">
        <v>1</v>
      </c>
      <c r="WWT37" s="90"/>
      <c r="WWU37" s="90"/>
      <c r="WWV37" s="90"/>
      <c r="WWW37" s="90"/>
      <c r="WWX37" s="90"/>
      <c r="WWY37" s="90"/>
      <c r="WWZ37" s="90"/>
      <c r="WXA37" s="90"/>
      <c r="WXB37" s="90"/>
      <c r="WXC37" s="90"/>
      <c r="WXD37" s="90"/>
      <c r="WXE37" s="90"/>
      <c r="WXF37" s="90"/>
      <c r="WXG37" s="90"/>
      <c r="WXH37" s="90"/>
      <c r="WXI37" s="90"/>
      <c r="WXJ37" s="90"/>
      <c r="WXK37" s="90"/>
      <c r="WXL37" s="90"/>
      <c r="WXM37" s="90"/>
      <c r="WXN37" s="90"/>
      <c r="WXO37" s="90"/>
      <c r="WXP37" s="90"/>
      <c r="WXQ37" s="90"/>
      <c r="WXR37" s="90"/>
      <c r="WXS37" s="90"/>
      <c r="WXT37" s="90"/>
      <c r="WXU37" s="90"/>
      <c r="WXV37" s="90"/>
      <c r="WXW37" s="90"/>
      <c r="WXX37" s="90"/>
      <c r="WXY37" s="90"/>
      <c r="WXZ37" s="90"/>
      <c r="WYA37" s="90"/>
      <c r="WYB37" s="90"/>
      <c r="WYC37" s="90"/>
      <c r="WYD37" s="90"/>
      <c r="WYE37" s="90"/>
      <c r="WYF37" s="90"/>
      <c r="WYG37" s="90"/>
      <c r="WYH37" s="90"/>
      <c r="WYI37" s="90"/>
      <c r="WYJ37" s="90"/>
      <c r="WYK37" s="90"/>
      <c r="WYL37" s="90"/>
      <c r="WYM37" s="90"/>
      <c r="WYN37" s="90"/>
      <c r="WYO37" s="90"/>
      <c r="WYP37" s="90"/>
      <c r="WYQ37" s="90"/>
      <c r="WYR37" s="90"/>
      <c r="WYS37" s="90"/>
      <c r="WYT37" s="90"/>
      <c r="WYU37" s="90"/>
      <c r="WYV37" s="90"/>
      <c r="WYW37" s="90"/>
      <c r="WYX37" s="90"/>
      <c r="WYY37" s="90"/>
      <c r="WYZ37" s="90"/>
      <c r="WZA37" s="90"/>
      <c r="WZB37" s="90"/>
      <c r="WZC37" s="90"/>
      <c r="WZD37" s="90"/>
      <c r="WZE37" s="90"/>
      <c r="WZF37" s="90"/>
      <c r="WZG37" s="90"/>
      <c r="WZH37" s="90"/>
      <c r="WZI37" s="90"/>
      <c r="WZJ37" s="90"/>
      <c r="WZK37" s="90"/>
      <c r="WZL37" s="90"/>
      <c r="WZM37" s="90"/>
      <c r="WZN37" s="90"/>
      <c r="WZO37" s="90"/>
      <c r="WZP37" s="90"/>
      <c r="WZQ37" s="90"/>
      <c r="WZR37" s="90"/>
      <c r="WZS37" s="90"/>
      <c r="WZT37" s="90"/>
      <c r="WZU37" s="90"/>
      <c r="WZV37" s="90"/>
      <c r="WZW37" s="90"/>
      <c r="WZX37" s="90"/>
      <c r="WZY37" s="90"/>
      <c r="WZZ37" s="90"/>
      <c r="XAA37" s="90"/>
      <c r="XAB37" s="90"/>
      <c r="XAC37" s="90"/>
      <c r="XAD37" s="90"/>
      <c r="XAE37" s="90"/>
      <c r="XAF37" s="90"/>
      <c r="XAG37" s="90"/>
      <c r="XAH37" s="90"/>
      <c r="XAI37" s="90"/>
      <c r="XAJ37" s="90"/>
      <c r="XAK37" s="90"/>
      <c r="XAL37" s="90"/>
      <c r="XAM37" s="90"/>
      <c r="XAN37" s="90"/>
      <c r="XAO37" s="90"/>
      <c r="XAP37" s="90"/>
      <c r="XAQ37" s="90"/>
      <c r="XAR37" s="90"/>
      <c r="XAS37" s="90"/>
      <c r="XAT37" s="90"/>
      <c r="XAU37" s="90"/>
      <c r="XAV37" s="90"/>
      <c r="XAW37" s="90"/>
      <c r="XAX37" s="90"/>
      <c r="XAY37" s="90"/>
      <c r="XAZ37" s="90"/>
      <c r="XBA37" s="90"/>
      <c r="XBB37" s="90"/>
      <c r="XBC37" s="90"/>
      <c r="XBD37" s="90"/>
      <c r="XBE37" s="90"/>
      <c r="XBF37" s="90"/>
      <c r="XBG37" s="90"/>
      <c r="XBH37" s="90"/>
      <c r="XBI37" s="90"/>
      <c r="XBJ37" s="90"/>
      <c r="XBK37" s="90"/>
      <c r="XBL37" s="90"/>
      <c r="XBM37" s="90"/>
      <c r="XBN37" s="90"/>
      <c r="XBO37" s="90"/>
      <c r="XBP37" s="90"/>
      <c r="XBQ37" s="90"/>
      <c r="XBR37" s="90"/>
      <c r="XBS37" s="90"/>
      <c r="XBT37" s="90"/>
      <c r="XBU37" s="90"/>
      <c r="XBV37" s="90"/>
      <c r="XBW37" s="90"/>
      <c r="XBX37" s="90"/>
      <c r="XBY37" s="90"/>
      <c r="XBZ37" s="90"/>
      <c r="XCA37" s="90"/>
      <c r="XCB37" s="90"/>
      <c r="XCC37" s="90"/>
      <c r="XCD37" s="90"/>
      <c r="XCE37" s="90"/>
      <c r="XCF37" s="90"/>
      <c r="XCG37" s="90"/>
      <c r="XCH37" s="90"/>
      <c r="XCI37" s="90"/>
      <c r="XCJ37" s="90"/>
      <c r="XCK37" s="90"/>
      <c r="XCL37" s="90"/>
      <c r="XCM37" s="90"/>
      <c r="XCN37" s="90"/>
      <c r="XCO37" s="90"/>
      <c r="XCP37" s="90"/>
      <c r="XCQ37" s="90"/>
      <c r="XCR37" s="90"/>
      <c r="XCS37" s="90"/>
      <c r="XCT37" s="90"/>
      <c r="XCU37" s="90"/>
      <c r="XCV37" s="90"/>
      <c r="XCW37" s="90"/>
      <c r="XCX37" s="90"/>
      <c r="XCY37" s="90"/>
      <c r="XCZ37" s="90"/>
      <c r="XDA37" s="90"/>
      <c r="XDB37" s="90"/>
      <c r="XDC37" s="90"/>
      <c r="XDD37" s="90"/>
      <c r="XDE37" s="90"/>
      <c r="XDF37" s="90"/>
      <c r="XDG37" s="90"/>
      <c r="XDH37" s="90"/>
      <c r="XDI37" s="90"/>
      <c r="XDJ37" s="90"/>
      <c r="XDK37" s="90"/>
      <c r="XDL37" s="90"/>
      <c r="XDM37" s="90"/>
      <c r="XDN37" s="90"/>
      <c r="XDO37" s="90"/>
      <c r="XDP37" s="90"/>
      <c r="XDQ37" s="90"/>
      <c r="XDR37" s="90"/>
      <c r="XDS37" s="90"/>
      <c r="XDT37" s="90"/>
      <c r="XDU37" s="90"/>
      <c r="XDV37" s="90"/>
      <c r="XDW37" s="90"/>
      <c r="XDX37" s="90"/>
      <c r="XDY37" s="90"/>
      <c r="XDZ37" s="90"/>
      <c r="XEA37" s="90"/>
      <c r="XEB37" s="90"/>
      <c r="XEC37" s="90"/>
      <c r="XED37" s="90"/>
      <c r="XEE37" s="90"/>
      <c r="XEF37" s="90"/>
      <c r="XEG37" s="90"/>
      <c r="XEH37" s="90"/>
      <c r="XEI37" s="90"/>
      <c r="XEJ37" s="90"/>
      <c r="XEK37" s="90"/>
      <c r="XEL37" s="90"/>
      <c r="XEM37" s="90"/>
      <c r="XEN37" s="90"/>
      <c r="XEO37" s="90"/>
      <c r="XEP37" s="90"/>
      <c r="XEQ37" s="90"/>
      <c r="XER37" s="90"/>
      <c r="XES37" s="90"/>
      <c r="XET37" s="90"/>
      <c r="XEU37" s="90"/>
    </row>
    <row r="38" spans="1:40 16166:16375" s="10" customFormat="1" ht="12.75" x14ac:dyDescent="0.15">
      <c r="A38" s="29" t="s">
        <v>89</v>
      </c>
      <c r="B38" s="30" t="s">
        <v>90</v>
      </c>
      <c r="C38" s="31"/>
      <c r="D38" s="32"/>
      <c r="E38" s="33"/>
      <c r="F38" s="34"/>
      <c r="G38" s="35"/>
      <c r="H38" s="35"/>
      <c r="AK38" s="32"/>
      <c r="AL38" s="33"/>
      <c r="WWT38" s="90"/>
      <c r="WWU38" s="90"/>
      <c r="WWV38" s="90"/>
      <c r="WWW38" s="90"/>
      <c r="WWX38" s="90"/>
      <c r="WWY38" s="90"/>
      <c r="WWZ38" s="90"/>
      <c r="WXA38" s="90"/>
      <c r="WXB38" s="90"/>
      <c r="WXC38" s="90"/>
      <c r="WXD38" s="90"/>
      <c r="WXE38" s="90"/>
      <c r="WXF38" s="90"/>
      <c r="WXG38" s="90"/>
      <c r="WXH38" s="90"/>
      <c r="WXI38" s="90"/>
      <c r="WXJ38" s="90"/>
      <c r="WXK38" s="90"/>
      <c r="WXL38" s="90"/>
      <c r="WXM38" s="90"/>
      <c r="WXN38" s="90"/>
      <c r="WXO38" s="90"/>
      <c r="WXP38" s="90"/>
      <c r="WXQ38" s="90"/>
      <c r="WXR38" s="90"/>
      <c r="WXS38" s="90"/>
      <c r="WXT38" s="90"/>
      <c r="WXU38" s="90"/>
      <c r="WXV38" s="90"/>
      <c r="WXW38" s="90"/>
      <c r="WXX38" s="90"/>
      <c r="WXY38" s="90"/>
      <c r="WXZ38" s="90"/>
      <c r="WYA38" s="90"/>
      <c r="WYB38" s="90"/>
      <c r="WYC38" s="90"/>
      <c r="WYD38" s="90"/>
      <c r="WYE38" s="90"/>
      <c r="WYF38" s="90"/>
      <c r="WYG38" s="90"/>
      <c r="WYH38" s="90"/>
      <c r="WYI38" s="90"/>
      <c r="WYJ38" s="90"/>
      <c r="WYK38" s="90"/>
      <c r="WYL38" s="90"/>
      <c r="WYM38" s="90"/>
      <c r="WYN38" s="90"/>
      <c r="WYO38" s="90"/>
      <c r="WYP38" s="90"/>
      <c r="WYQ38" s="90"/>
      <c r="WYR38" s="90"/>
      <c r="WYS38" s="90"/>
      <c r="WYT38" s="90"/>
      <c r="WYU38" s="90"/>
      <c r="WYV38" s="90"/>
      <c r="WYW38" s="90"/>
      <c r="WYX38" s="90"/>
      <c r="WYY38" s="90"/>
      <c r="WYZ38" s="90"/>
      <c r="WZA38" s="90"/>
      <c r="WZB38" s="90"/>
      <c r="WZC38" s="90"/>
      <c r="WZD38" s="90"/>
      <c r="WZE38" s="90"/>
      <c r="WZF38" s="90"/>
      <c r="WZG38" s="90"/>
      <c r="WZH38" s="90"/>
      <c r="WZI38" s="90"/>
      <c r="WZJ38" s="90"/>
      <c r="WZK38" s="90"/>
      <c r="WZL38" s="90"/>
      <c r="WZM38" s="90"/>
      <c r="WZN38" s="90"/>
      <c r="WZO38" s="90"/>
      <c r="WZP38" s="90"/>
      <c r="WZQ38" s="90"/>
      <c r="WZR38" s="90"/>
      <c r="WZS38" s="90"/>
      <c r="WZT38" s="90"/>
      <c r="WZU38" s="90"/>
      <c r="WZV38" s="90"/>
      <c r="WZW38" s="90"/>
      <c r="WZX38" s="90"/>
      <c r="WZY38" s="90"/>
      <c r="WZZ38" s="90"/>
      <c r="XAA38" s="90"/>
      <c r="XAB38" s="90"/>
      <c r="XAC38" s="90"/>
      <c r="XAD38" s="90"/>
      <c r="XAE38" s="90"/>
      <c r="XAF38" s="90"/>
      <c r="XAG38" s="90"/>
      <c r="XAH38" s="90"/>
      <c r="XAI38" s="90"/>
      <c r="XAJ38" s="90"/>
      <c r="XAK38" s="90"/>
      <c r="XAL38" s="90"/>
      <c r="XAM38" s="90"/>
      <c r="XAN38" s="90"/>
      <c r="XAO38" s="90"/>
      <c r="XAP38" s="90"/>
      <c r="XAQ38" s="90"/>
      <c r="XAR38" s="90"/>
      <c r="XAS38" s="90"/>
      <c r="XAT38" s="90"/>
      <c r="XAU38" s="90"/>
      <c r="XAV38" s="90"/>
      <c r="XAW38" s="90"/>
      <c r="XAX38" s="90"/>
      <c r="XAY38" s="90"/>
      <c r="XAZ38" s="90"/>
      <c r="XBA38" s="90"/>
      <c r="XBB38" s="90"/>
      <c r="XBC38" s="90"/>
      <c r="XBD38" s="90"/>
      <c r="XBE38" s="90"/>
      <c r="XBF38" s="90"/>
      <c r="XBG38" s="90"/>
      <c r="XBH38" s="90"/>
      <c r="XBI38" s="90"/>
      <c r="XBJ38" s="90"/>
      <c r="XBK38" s="90"/>
      <c r="XBL38" s="90"/>
      <c r="XBM38" s="90"/>
      <c r="XBN38" s="90"/>
      <c r="XBO38" s="90"/>
      <c r="XBP38" s="90"/>
      <c r="XBQ38" s="90"/>
      <c r="XBR38" s="90"/>
      <c r="XBS38" s="90"/>
      <c r="XBT38" s="90"/>
      <c r="XBU38" s="90"/>
      <c r="XBV38" s="90"/>
      <c r="XBW38" s="90"/>
      <c r="XBX38" s="90"/>
      <c r="XBY38" s="90"/>
      <c r="XBZ38" s="90"/>
      <c r="XCA38" s="90"/>
      <c r="XCB38" s="90"/>
      <c r="XCC38" s="90"/>
      <c r="XCD38" s="90"/>
      <c r="XCE38" s="90"/>
      <c r="XCF38" s="90"/>
      <c r="XCG38" s="90"/>
      <c r="XCH38" s="90"/>
      <c r="XCI38" s="90"/>
      <c r="XCJ38" s="90"/>
      <c r="XCK38" s="90"/>
      <c r="XCL38" s="90"/>
      <c r="XCM38" s="90"/>
      <c r="XCN38" s="90"/>
      <c r="XCO38" s="90"/>
      <c r="XCP38" s="90"/>
      <c r="XCQ38" s="90"/>
      <c r="XCR38" s="90"/>
      <c r="XCS38" s="90"/>
      <c r="XCT38" s="90"/>
      <c r="XCU38" s="90"/>
      <c r="XCV38" s="90"/>
      <c r="XCW38" s="90"/>
      <c r="XCX38" s="90"/>
      <c r="XCY38" s="90"/>
      <c r="XCZ38" s="90"/>
      <c r="XDA38" s="90"/>
      <c r="XDB38" s="90"/>
      <c r="XDC38" s="90"/>
      <c r="XDD38" s="90"/>
      <c r="XDE38" s="90"/>
      <c r="XDF38" s="90"/>
      <c r="XDG38" s="90"/>
      <c r="XDH38" s="90"/>
      <c r="XDI38" s="90"/>
      <c r="XDJ38" s="90"/>
      <c r="XDK38" s="90"/>
      <c r="XDL38" s="90"/>
      <c r="XDM38" s="90"/>
      <c r="XDN38" s="90"/>
      <c r="XDO38" s="90"/>
      <c r="XDP38" s="90"/>
      <c r="XDQ38" s="90"/>
      <c r="XDR38" s="90"/>
      <c r="XDS38" s="90"/>
      <c r="XDT38" s="90"/>
      <c r="XDU38" s="90"/>
      <c r="XDV38" s="90"/>
      <c r="XDW38" s="90"/>
      <c r="XDX38" s="90"/>
      <c r="XDY38" s="90"/>
      <c r="XDZ38" s="90"/>
      <c r="XEA38" s="90"/>
      <c r="XEB38" s="90"/>
      <c r="XEC38" s="90"/>
      <c r="XED38" s="90"/>
      <c r="XEE38" s="90"/>
      <c r="XEF38" s="90"/>
      <c r="XEG38" s="90"/>
      <c r="XEH38" s="90"/>
      <c r="XEI38" s="90"/>
      <c r="XEJ38" s="90"/>
      <c r="XEK38" s="90"/>
      <c r="XEL38" s="90"/>
      <c r="XEM38" s="90"/>
      <c r="XEN38" s="90"/>
      <c r="XEO38" s="90"/>
      <c r="XEP38" s="90"/>
      <c r="XEQ38" s="90"/>
      <c r="XER38" s="90"/>
      <c r="XES38" s="90"/>
      <c r="XET38" s="90"/>
      <c r="XEU38" s="90"/>
    </row>
    <row r="39" spans="1:40 16166:16375" s="10" customFormat="1" ht="51" x14ac:dyDescent="0.15">
      <c r="A39" s="36" t="s">
        <v>91</v>
      </c>
      <c r="B39" s="43" t="s">
        <v>92</v>
      </c>
      <c r="C39" s="38" t="s">
        <v>93</v>
      </c>
      <c r="D39" s="39"/>
      <c r="E39" s="40">
        <v>1</v>
      </c>
      <c r="F39" s="95"/>
      <c r="G39" s="42">
        <f t="shared" ref="G39:G44" si="2">F39*E39</f>
        <v>0</v>
      </c>
      <c r="H39" s="42"/>
      <c r="AK39" s="39"/>
      <c r="AL39" s="40">
        <v>1</v>
      </c>
      <c r="WWT39" s="90"/>
      <c r="WWU39" s="90"/>
      <c r="WWV39" s="90"/>
      <c r="WWW39" s="90"/>
      <c r="WWX39" s="90"/>
      <c r="WWY39" s="90"/>
      <c r="WWZ39" s="90"/>
      <c r="WXA39" s="90"/>
      <c r="WXB39" s="90"/>
      <c r="WXC39" s="90"/>
      <c r="WXD39" s="90"/>
      <c r="WXE39" s="90"/>
      <c r="WXF39" s="90"/>
      <c r="WXG39" s="90"/>
      <c r="WXH39" s="90"/>
      <c r="WXI39" s="90"/>
      <c r="WXJ39" s="90"/>
      <c r="WXK39" s="90"/>
      <c r="WXL39" s="90"/>
      <c r="WXM39" s="90"/>
      <c r="WXN39" s="90"/>
      <c r="WXO39" s="90"/>
      <c r="WXP39" s="90"/>
      <c r="WXQ39" s="90"/>
      <c r="WXR39" s="90"/>
      <c r="WXS39" s="90"/>
      <c r="WXT39" s="90"/>
      <c r="WXU39" s="90"/>
      <c r="WXV39" s="90"/>
      <c r="WXW39" s="90"/>
      <c r="WXX39" s="90"/>
      <c r="WXY39" s="90"/>
      <c r="WXZ39" s="90"/>
      <c r="WYA39" s="90"/>
      <c r="WYB39" s="90"/>
      <c r="WYC39" s="90"/>
      <c r="WYD39" s="90"/>
      <c r="WYE39" s="90"/>
      <c r="WYF39" s="90"/>
      <c r="WYG39" s="90"/>
      <c r="WYH39" s="90"/>
      <c r="WYI39" s="90"/>
      <c r="WYJ39" s="90"/>
      <c r="WYK39" s="90"/>
      <c r="WYL39" s="90"/>
      <c r="WYM39" s="90"/>
      <c r="WYN39" s="90"/>
      <c r="WYO39" s="90"/>
      <c r="WYP39" s="90"/>
      <c r="WYQ39" s="90"/>
      <c r="WYR39" s="90"/>
      <c r="WYS39" s="90"/>
      <c r="WYT39" s="90"/>
      <c r="WYU39" s="90"/>
      <c r="WYV39" s="90"/>
      <c r="WYW39" s="90"/>
      <c r="WYX39" s="90"/>
      <c r="WYY39" s="90"/>
      <c r="WYZ39" s="90"/>
      <c r="WZA39" s="90"/>
      <c r="WZB39" s="90"/>
      <c r="WZC39" s="90"/>
      <c r="WZD39" s="90"/>
      <c r="WZE39" s="90"/>
      <c r="WZF39" s="90"/>
      <c r="WZG39" s="90"/>
      <c r="WZH39" s="90"/>
      <c r="WZI39" s="90"/>
      <c r="WZJ39" s="90"/>
      <c r="WZK39" s="90"/>
      <c r="WZL39" s="90"/>
      <c r="WZM39" s="90"/>
      <c r="WZN39" s="90"/>
      <c r="WZO39" s="90"/>
      <c r="WZP39" s="90"/>
      <c r="WZQ39" s="90"/>
      <c r="WZR39" s="90"/>
      <c r="WZS39" s="90"/>
      <c r="WZT39" s="90"/>
      <c r="WZU39" s="90"/>
      <c r="WZV39" s="90"/>
      <c r="WZW39" s="90"/>
      <c r="WZX39" s="90"/>
      <c r="WZY39" s="90"/>
      <c r="WZZ39" s="90"/>
      <c r="XAA39" s="90"/>
      <c r="XAB39" s="90"/>
      <c r="XAC39" s="90"/>
      <c r="XAD39" s="90"/>
      <c r="XAE39" s="90"/>
      <c r="XAF39" s="90"/>
      <c r="XAG39" s="90"/>
      <c r="XAH39" s="90"/>
      <c r="XAI39" s="90"/>
      <c r="XAJ39" s="90"/>
      <c r="XAK39" s="90"/>
      <c r="XAL39" s="90"/>
      <c r="XAM39" s="90"/>
      <c r="XAN39" s="90"/>
      <c r="XAO39" s="90"/>
      <c r="XAP39" s="90"/>
      <c r="XAQ39" s="90"/>
      <c r="XAR39" s="90"/>
      <c r="XAS39" s="90"/>
      <c r="XAT39" s="90"/>
      <c r="XAU39" s="90"/>
      <c r="XAV39" s="90"/>
      <c r="XAW39" s="90"/>
      <c r="XAX39" s="90"/>
      <c r="XAY39" s="90"/>
      <c r="XAZ39" s="90"/>
      <c r="XBA39" s="90"/>
      <c r="XBB39" s="90"/>
      <c r="XBC39" s="90"/>
      <c r="XBD39" s="90"/>
      <c r="XBE39" s="90"/>
      <c r="XBF39" s="90"/>
      <c r="XBG39" s="90"/>
      <c r="XBH39" s="90"/>
      <c r="XBI39" s="90"/>
      <c r="XBJ39" s="90"/>
      <c r="XBK39" s="90"/>
      <c r="XBL39" s="90"/>
      <c r="XBM39" s="90"/>
      <c r="XBN39" s="90"/>
      <c r="XBO39" s="90"/>
      <c r="XBP39" s="90"/>
      <c r="XBQ39" s="90"/>
      <c r="XBR39" s="90"/>
      <c r="XBS39" s="90"/>
      <c r="XBT39" s="90"/>
      <c r="XBU39" s="90"/>
      <c r="XBV39" s="90"/>
      <c r="XBW39" s="90"/>
      <c r="XBX39" s="90"/>
      <c r="XBY39" s="90"/>
      <c r="XBZ39" s="90"/>
      <c r="XCA39" s="90"/>
      <c r="XCB39" s="90"/>
      <c r="XCC39" s="90"/>
      <c r="XCD39" s="90"/>
      <c r="XCE39" s="90"/>
      <c r="XCF39" s="90"/>
      <c r="XCG39" s="90"/>
      <c r="XCH39" s="90"/>
      <c r="XCI39" s="90"/>
      <c r="XCJ39" s="90"/>
      <c r="XCK39" s="90"/>
      <c r="XCL39" s="90"/>
      <c r="XCM39" s="90"/>
      <c r="XCN39" s="90"/>
      <c r="XCO39" s="90"/>
      <c r="XCP39" s="90"/>
      <c r="XCQ39" s="90"/>
      <c r="XCR39" s="90"/>
      <c r="XCS39" s="90"/>
      <c r="XCT39" s="90"/>
      <c r="XCU39" s="90"/>
      <c r="XCV39" s="90"/>
      <c r="XCW39" s="90"/>
      <c r="XCX39" s="90"/>
      <c r="XCY39" s="90"/>
      <c r="XCZ39" s="90"/>
      <c r="XDA39" s="90"/>
      <c r="XDB39" s="90"/>
      <c r="XDC39" s="90"/>
      <c r="XDD39" s="90"/>
      <c r="XDE39" s="90"/>
      <c r="XDF39" s="90"/>
      <c r="XDG39" s="90"/>
      <c r="XDH39" s="90"/>
      <c r="XDI39" s="90"/>
      <c r="XDJ39" s="90"/>
      <c r="XDK39" s="90"/>
      <c r="XDL39" s="90"/>
      <c r="XDM39" s="90"/>
      <c r="XDN39" s="90"/>
      <c r="XDO39" s="90"/>
      <c r="XDP39" s="90"/>
      <c r="XDQ39" s="90"/>
      <c r="XDR39" s="90"/>
      <c r="XDS39" s="90"/>
      <c r="XDT39" s="90"/>
      <c r="XDU39" s="90"/>
      <c r="XDV39" s="90"/>
      <c r="XDW39" s="90"/>
      <c r="XDX39" s="90"/>
      <c r="XDY39" s="90"/>
      <c r="XDZ39" s="90"/>
      <c r="XEA39" s="90"/>
      <c r="XEB39" s="90"/>
      <c r="XEC39" s="90"/>
      <c r="XED39" s="90"/>
      <c r="XEE39" s="90"/>
      <c r="XEF39" s="90"/>
      <c r="XEG39" s="90"/>
      <c r="XEH39" s="90"/>
      <c r="XEI39" s="90"/>
      <c r="XEJ39" s="90"/>
      <c r="XEK39" s="90"/>
      <c r="XEL39" s="90"/>
      <c r="XEM39" s="90"/>
      <c r="XEN39" s="90"/>
      <c r="XEO39" s="90"/>
      <c r="XEP39" s="90"/>
      <c r="XEQ39" s="90"/>
      <c r="XER39" s="90"/>
      <c r="XES39" s="90"/>
      <c r="XET39" s="90"/>
      <c r="XEU39" s="90"/>
    </row>
    <row r="40" spans="1:40 16166:16375" s="10" customFormat="1" ht="12.75" x14ac:dyDescent="0.15">
      <c r="A40" s="36" t="s">
        <v>94</v>
      </c>
      <c r="B40" s="37" t="s">
        <v>61</v>
      </c>
      <c r="C40" s="44"/>
      <c r="D40" s="44"/>
      <c r="E40" s="44">
        <v>1</v>
      </c>
      <c r="F40" s="95"/>
      <c r="G40" s="42">
        <f t="shared" si="2"/>
        <v>0</v>
      </c>
      <c r="H40" s="42"/>
      <c r="AK40" s="44"/>
      <c r="AL40" s="44">
        <v>1</v>
      </c>
      <c r="WWT40" s="90"/>
      <c r="WWU40" s="90"/>
      <c r="WWV40" s="90"/>
      <c r="WWW40" s="90"/>
      <c r="WWX40" s="90"/>
      <c r="WWY40" s="90"/>
      <c r="WWZ40" s="90"/>
      <c r="WXA40" s="90"/>
      <c r="WXB40" s="90"/>
      <c r="WXC40" s="90"/>
      <c r="WXD40" s="90"/>
      <c r="WXE40" s="90"/>
      <c r="WXF40" s="90"/>
      <c r="WXG40" s="90"/>
      <c r="WXH40" s="90"/>
      <c r="WXI40" s="90"/>
      <c r="WXJ40" s="90"/>
      <c r="WXK40" s="90"/>
      <c r="WXL40" s="90"/>
      <c r="WXM40" s="90"/>
      <c r="WXN40" s="90"/>
      <c r="WXO40" s="90"/>
      <c r="WXP40" s="90"/>
      <c r="WXQ40" s="90"/>
      <c r="WXR40" s="90"/>
      <c r="WXS40" s="90"/>
      <c r="WXT40" s="90"/>
      <c r="WXU40" s="90"/>
      <c r="WXV40" s="90"/>
      <c r="WXW40" s="90"/>
      <c r="WXX40" s="90"/>
      <c r="WXY40" s="90"/>
      <c r="WXZ40" s="90"/>
      <c r="WYA40" s="90"/>
      <c r="WYB40" s="90"/>
      <c r="WYC40" s="90"/>
      <c r="WYD40" s="90"/>
      <c r="WYE40" s="90"/>
      <c r="WYF40" s="90"/>
      <c r="WYG40" s="90"/>
      <c r="WYH40" s="90"/>
      <c r="WYI40" s="90"/>
      <c r="WYJ40" s="90"/>
      <c r="WYK40" s="90"/>
      <c r="WYL40" s="90"/>
      <c r="WYM40" s="90"/>
      <c r="WYN40" s="90"/>
      <c r="WYO40" s="90"/>
      <c r="WYP40" s="90"/>
      <c r="WYQ40" s="90"/>
      <c r="WYR40" s="90"/>
      <c r="WYS40" s="90"/>
      <c r="WYT40" s="90"/>
      <c r="WYU40" s="90"/>
      <c r="WYV40" s="90"/>
      <c r="WYW40" s="90"/>
      <c r="WYX40" s="90"/>
      <c r="WYY40" s="90"/>
      <c r="WYZ40" s="90"/>
      <c r="WZA40" s="90"/>
      <c r="WZB40" s="90"/>
      <c r="WZC40" s="90"/>
      <c r="WZD40" s="90"/>
      <c r="WZE40" s="90"/>
      <c r="WZF40" s="90"/>
      <c r="WZG40" s="90"/>
      <c r="WZH40" s="90"/>
      <c r="WZI40" s="90"/>
      <c r="WZJ40" s="90"/>
      <c r="WZK40" s="90"/>
      <c r="WZL40" s="90"/>
      <c r="WZM40" s="90"/>
      <c r="WZN40" s="90"/>
      <c r="WZO40" s="90"/>
      <c r="WZP40" s="90"/>
      <c r="WZQ40" s="90"/>
      <c r="WZR40" s="90"/>
      <c r="WZS40" s="90"/>
      <c r="WZT40" s="90"/>
      <c r="WZU40" s="90"/>
      <c r="WZV40" s="90"/>
      <c r="WZW40" s="90"/>
      <c r="WZX40" s="90"/>
      <c r="WZY40" s="90"/>
      <c r="WZZ40" s="90"/>
      <c r="XAA40" s="90"/>
      <c r="XAB40" s="90"/>
      <c r="XAC40" s="90"/>
      <c r="XAD40" s="90"/>
      <c r="XAE40" s="90"/>
      <c r="XAF40" s="90"/>
      <c r="XAG40" s="90"/>
      <c r="XAH40" s="90"/>
      <c r="XAI40" s="90"/>
      <c r="XAJ40" s="90"/>
      <c r="XAK40" s="90"/>
      <c r="XAL40" s="90"/>
      <c r="XAM40" s="90"/>
      <c r="XAN40" s="90"/>
      <c r="XAO40" s="90"/>
      <c r="XAP40" s="90"/>
      <c r="XAQ40" s="90"/>
      <c r="XAR40" s="90"/>
      <c r="XAS40" s="90"/>
      <c r="XAT40" s="90"/>
      <c r="XAU40" s="90"/>
      <c r="XAV40" s="90"/>
      <c r="XAW40" s="90"/>
      <c r="XAX40" s="90"/>
      <c r="XAY40" s="90"/>
      <c r="XAZ40" s="90"/>
      <c r="XBA40" s="90"/>
      <c r="XBB40" s="90"/>
      <c r="XBC40" s="90"/>
      <c r="XBD40" s="90"/>
      <c r="XBE40" s="90"/>
      <c r="XBF40" s="90"/>
      <c r="XBG40" s="90"/>
      <c r="XBH40" s="90"/>
      <c r="XBI40" s="90"/>
      <c r="XBJ40" s="90"/>
      <c r="XBK40" s="90"/>
      <c r="XBL40" s="90"/>
      <c r="XBM40" s="90"/>
      <c r="XBN40" s="90"/>
      <c r="XBO40" s="90"/>
      <c r="XBP40" s="90"/>
      <c r="XBQ40" s="90"/>
      <c r="XBR40" s="90"/>
      <c r="XBS40" s="90"/>
      <c r="XBT40" s="90"/>
      <c r="XBU40" s="90"/>
      <c r="XBV40" s="90"/>
      <c r="XBW40" s="90"/>
      <c r="XBX40" s="90"/>
      <c r="XBY40" s="90"/>
      <c r="XBZ40" s="90"/>
      <c r="XCA40" s="90"/>
      <c r="XCB40" s="90"/>
      <c r="XCC40" s="90"/>
      <c r="XCD40" s="90"/>
      <c r="XCE40" s="90"/>
      <c r="XCF40" s="90"/>
      <c r="XCG40" s="90"/>
      <c r="XCH40" s="90"/>
      <c r="XCI40" s="90"/>
      <c r="XCJ40" s="90"/>
      <c r="XCK40" s="90"/>
      <c r="XCL40" s="90"/>
      <c r="XCM40" s="90"/>
      <c r="XCN40" s="90"/>
      <c r="XCO40" s="90"/>
      <c r="XCP40" s="90"/>
      <c r="XCQ40" s="90"/>
      <c r="XCR40" s="90"/>
      <c r="XCS40" s="90"/>
      <c r="XCT40" s="90"/>
      <c r="XCU40" s="90"/>
      <c r="XCV40" s="90"/>
      <c r="XCW40" s="90"/>
      <c r="XCX40" s="90"/>
      <c r="XCY40" s="90"/>
      <c r="XCZ40" s="90"/>
      <c r="XDA40" s="90"/>
      <c r="XDB40" s="90"/>
      <c r="XDC40" s="90"/>
      <c r="XDD40" s="90"/>
      <c r="XDE40" s="90"/>
      <c r="XDF40" s="90"/>
      <c r="XDG40" s="90"/>
      <c r="XDH40" s="90"/>
      <c r="XDI40" s="90"/>
      <c r="XDJ40" s="90"/>
      <c r="XDK40" s="90"/>
      <c r="XDL40" s="90"/>
      <c r="XDM40" s="90"/>
      <c r="XDN40" s="90"/>
      <c r="XDO40" s="90"/>
      <c r="XDP40" s="90"/>
      <c r="XDQ40" s="90"/>
      <c r="XDR40" s="90"/>
      <c r="XDS40" s="90"/>
      <c r="XDT40" s="90"/>
      <c r="XDU40" s="90"/>
      <c r="XDV40" s="90"/>
      <c r="XDW40" s="90"/>
      <c r="XDX40" s="90"/>
      <c r="XDY40" s="90"/>
      <c r="XDZ40" s="90"/>
      <c r="XEA40" s="90"/>
      <c r="XEB40" s="90"/>
      <c r="XEC40" s="90"/>
      <c r="XED40" s="90"/>
      <c r="XEE40" s="90"/>
      <c r="XEF40" s="90"/>
      <c r="XEG40" s="90"/>
      <c r="XEH40" s="90"/>
      <c r="XEI40" s="90"/>
      <c r="XEJ40" s="90"/>
      <c r="XEK40" s="90"/>
      <c r="XEL40" s="90"/>
      <c r="XEM40" s="90"/>
      <c r="XEN40" s="90"/>
      <c r="XEO40" s="90"/>
      <c r="XEP40" s="90"/>
      <c r="XEQ40" s="90"/>
      <c r="XER40" s="90"/>
      <c r="XES40" s="90"/>
      <c r="XET40" s="90"/>
      <c r="XEU40" s="90"/>
    </row>
    <row r="41" spans="1:40 16166:16375" s="10" customFormat="1" ht="12.75" x14ac:dyDescent="0.15">
      <c r="A41" s="36" t="s">
        <v>95</v>
      </c>
      <c r="B41" s="43" t="s">
        <v>96</v>
      </c>
      <c r="C41" s="38" t="s">
        <v>97</v>
      </c>
      <c r="D41" s="39"/>
      <c r="E41" s="40">
        <v>1</v>
      </c>
      <c r="F41" s="95"/>
      <c r="G41" s="42">
        <f t="shared" si="2"/>
        <v>0</v>
      </c>
      <c r="H41" s="42"/>
      <c r="AK41" s="39"/>
      <c r="AL41" s="40">
        <v>1</v>
      </c>
      <c r="WWT41" s="90"/>
      <c r="WWU41" s="90"/>
      <c r="WWV41" s="90"/>
      <c r="WWW41" s="90"/>
      <c r="WWX41" s="90"/>
      <c r="WWY41" s="90"/>
      <c r="WWZ41" s="90"/>
      <c r="WXA41" s="90"/>
      <c r="WXB41" s="90"/>
      <c r="WXC41" s="90"/>
      <c r="WXD41" s="90"/>
      <c r="WXE41" s="90"/>
      <c r="WXF41" s="90"/>
      <c r="WXG41" s="90"/>
      <c r="WXH41" s="90"/>
      <c r="WXI41" s="90"/>
      <c r="WXJ41" s="90"/>
      <c r="WXK41" s="90"/>
      <c r="WXL41" s="90"/>
      <c r="WXM41" s="90"/>
      <c r="WXN41" s="90"/>
      <c r="WXO41" s="90"/>
      <c r="WXP41" s="90"/>
      <c r="WXQ41" s="90"/>
      <c r="WXR41" s="90"/>
      <c r="WXS41" s="90"/>
      <c r="WXT41" s="90"/>
      <c r="WXU41" s="90"/>
      <c r="WXV41" s="90"/>
      <c r="WXW41" s="90"/>
      <c r="WXX41" s="90"/>
      <c r="WXY41" s="90"/>
      <c r="WXZ41" s="90"/>
      <c r="WYA41" s="90"/>
      <c r="WYB41" s="90"/>
      <c r="WYC41" s="90"/>
      <c r="WYD41" s="90"/>
      <c r="WYE41" s="90"/>
      <c r="WYF41" s="90"/>
      <c r="WYG41" s="90"/>
      <c r="WYH41" s="90"/>
      <c r="WYI41" s="90"/>
      <c r="WYJ41" s="90"/>
      <c r="WYK41" s="90"/>
      <c r="WYL41" s="90"/>
      <c r="WYM41" s="90"/>
      <c r="WYN41" s="90"/>
      <c r="WYO41" s="90"/>
      <c r="WYP41" s="90"/>
      <c r="WYQ41" s="90"/>
      <c r="WYR41" s="90"/>
      <c r="WYS41" s="90"/>
      <c r="WYT41" s="90"/>
      <c r="WYU41" s="90"/>
      <c r="WYV41" s="90"/>
      <c r="WYW41" s="90"/>
      <c r="WYX41" s="90"/>
      <c r="WYY41" s="90"/>
      <c r="WYZ41" s="90"/>
      <c r="WZA41" s="90"/>
      <c r="WZB41" s="90"/>
      <c r="WZC41" s="90"/>
      <c r="WZD41" s="90"/>
      <c r="WZE41" s="90"/>
      <c r="WZF41" s="90"/>
      <c r="WZG41" s="90"/>
      <c r="WZH41" s="90"/>
      <c r="WZI41" s="90"/>
      <c r="WZJ41" s="90"/>
      <c r="WZK41" s="90"/>
      <c r="WZL41" s="90"/>
      <c r="WZM41" s="90"/>
      <c r="WZN41" s="90"/>
      <c r="WZO41" s="90"/>
      <c r="WZP41" s="90"/>
      <c r="WZQ41" s="90"/>
      <c r="WZR41" s="90"/>
      <c r="WZS41" s="90"/>
      <c r="WZT41" s="90"/>
      <c r="WZU41" s="90"/>
      <c r="WZV41" s="90"/>
      <c r="WZW41" s="90"/>
      <c r="WZX41" s="90"/>
      <c r="WZY41" s="90"/>
      <c r="WZZ41" s="90"/>
      <c r="XAA41" s="90"/>
      <c r="XAB41" s="90"/>
      <c r="XAC41" s="90"/>
      <c r="XAD41" s="90"/>
      <c r="XAE41" s="90"/>
      <c r="XAF41" s="90"/>
      <c r="XAG41" s="90"/>
      <c r="XAH41" s="90"/>
      <c r="XAI41" s="90"/>
      <c r="XAJ41" s="90"/>
      <c r="XAK41" s="90"/>
      <c r="XAL41" s="90"/>
      <c r="XAM41" s="90"/>
      <c r="XAN41" s="90"/>
      <c r="XAO41" s="90"/>
      <c r="XAP41" s="90"/>
      <c r="XAQ41" s="90"/>
      <c r="XAR41" s="90"/>
      <c r="XAS41" s="90"/>
      <c r="XAT41" s="90"/>
      <c r="XAU41" s="90"/>
      <c r="XAV41" s="90"/>
      <c r="XAW41" s="90"/>
      <c r="XAX41" s="90"/>
      <c r="XAY41" s="90"/>
      <c r="XAZ41" s="90"/>
      <c r="XBA41" s="90"/>
      <c r="XBB41" s="90"/>
      <c r="XBC41" s="90"/>
      <c r="XBD41" s="90"/>
      <c r="XBE41" s="90"/>
      <c r="XBF41" s="90"/>
      <c r="XBG41" s="90"/>
      <c r="XBH41" s="90"/>
      <c r="XBI41" s="90"/>
      <c r="XBJ41" s="90"/>
      <c r="XBK41" s="90"/>
      <c r="XBL41" s="90"/>
      <c r="XBM41" s="90"/>
      <c r="XBN41" s="90"/>
      <c r="XBO41" s="90"/>
      <c r="XBP41" s="90"/>
      <c r="XBQ41" s="90"/>
      <c r="XBR41" s="90"/>
      <c r="XBS41" s="90"/>
      <c r="XBT41" s="90"/>
      <c r="XBU41" s="90"/>
      <c r="XBV41" s="90"/>
      <c r="XBW41" s="90"/>
      <c r="XBX41" s="90"/>
      <c r="XBY41" s="90"/>
      <c r="XBZ41" s="90"/>
      <c r="XCA41" s="90"/>
      <c r="XCB41" s="90"/>
      <c r="XCC41" s="90"/>
      <c r="XCD41" s="90"/>
      <c r="XCE41" s="90"/>
      <c r="XCF41" s="90"/>
      <c r="XCG41" s="90"/>
      <c r="XCH41" s="90"/>
      <c r="XCI41" s="90"/>
      <c r="XCJ41" s="90"/>
      <c r="XCK41" s="90"/>
      <c r="XCL41" s="90"/>
      <c r="XCM41" s="90"/>
      <c r="XCN41" s="90"/>
      <c r="XCO41" s="90"/>
      <c r="XCP41" s="90"/>
      <c r="XCQ41" s="90"/>
      <c r="XCR41" s="90"/>
      <c r="XCS41" s="90"/>
      <c r="XCT41" s="90"/>
      <c r="XCU41" s="90"/>
      <c r="XCV41" s="90"/>
      <c r="XCW41" s="90"/>
      <c r="XCX41" s="90"/>
      <c r="XCY41" s="90"/>
      <c r="XCZ41" s="90"/>
      <c r="XDA41" s="90"/>
      <c r="XDB41" s="90"/>
      <c r="XDC41" s="90"/>
      <c r="XDD41" s="90"/>
      <c r="XDE41" s="90"/>
      <c r="XDF41" s="90"/>
      <c r="XDG41" s="90"/>
      <c r="XDH41" s="90"/>
      <c r="XDI41" s="90"/>
      <c r="XDJ41" s="90"/>
      <c r="XDK41" s="90"/>
      <c r="XDL41" s="90"/>
      <c r="XDM41" s="90"/>
      <c r="XDN41" s="90"/>
      <c r="XDO41" s="90"/>
      <c r="XDP41" s="90"/>
      <c r="XDQ41" s="90"/>
      <c r="XDR41" s="90"/>
      <c r="XDS41" s="90"/>
      <c r="XDT41" s="90"/>
      <c r="XDU41" s="90"/>
      <c r="XDV41" s="90"/>
      <c r="XDW41" s="90"/>
      <c r="XDX41" s="90"/>
      <c r="XDY41" s="90"/>
      <c r="XDZ41" s="90"/>
      <c r="XEA41" s="90"/>
      <c r="XEB41" s="90"/>
      <c r="XEC41" s="90"/>
      <c r="XED41" s="90"/>
      <c r="XEE41" s="90"/>
      <c r="XEF41" s="90"/>
      <c r="XEG41" s="90"/>
      <c r="XEH41" s="90"/>
      <c r="XEI41" s="90"/>
      <c r="XEJ41" s="90"/>
      <c r="XEK41" s="90"/>
      <c r="XEL41" s="90"/>
      <c r="XEM41" s="90"/>
      <c r="XEN41" s="90"/>
      <c r="XEO41" s="90"/>
      <c r="XEP41" s="90"/>
      <c r="XEQ41" s="90"/>
      <c r="XER41" s="90"/>
      <c r="XES41" s="90"/>
      <c r="XET41" s="90"/>
      <c r="XEU41" s="90"/>
    </row>
    <row r="42" spans="1:40 16166:16375" s="10" customFormat="1" ht="25.5" x14ac:dyDescent="0.15">
      <c r="A42" s="36" t="s">
        <v>98</v>
      </c>
      <c r="B42" s="37" t="s">
        <v>203</v>
      </c>
      <c r="C42" s="38" t="s">
        <v>99</v>
      </c>
      <c r="D42" s="39"/>
      <c r="E42" s="40">
        <v>1</v>
      </c>
      <c r="F42" s="95"/>
      <c r="G42" s="42">
        <f t="shared" si="2"/>
        <v>0</v>
      </c>
      <c r="H42" s="42"/>
      <c r="AK42" s="39"/>
      <c r="AL42" s="40">
        <v>1</v>
      </c>
      <c r="WWT42" s="90"/>
      <c r="WWU42" s="90"/>
      <c r="WWV42" s="90"/>
      <c r="WWW42" s="90"/>
      <c r="WWX42" s="90"/>
      <c r="WWY42" s="90"/>
      <c r="WWZ42" s="90"/>
      <c r="WXA42" s="90"/>
      <c r="WXB42" s="90"/>
      <c r="WXC42" s="90"/>
      <c r="WXD42" s="90"/>
      <c r="WXE42" s="90"/>
      <c r="WXF42" s="90"/>
      <c r="WXG42" s="90"/>
      <c r="WXH42" s="90"/>
      <c r="WXI42" s="90"/>
      <c r="WXJ42" s="90"/>
      <c r="WXK42" s="90"/>
      <c r="WXL42" s="90"/>
      <c r="WXM42" s="90"/>
      <c r="WXN42" s="90"/>
      <c r="WXO42" s="90"/>
      <c r="WXP42" s="90"/>
      <c r="WXQ42" s="90"/>
      <c r="WXR42" s="90"/>
      <c r="WXS42" s="90"/>
      <c r="WXT42" s="90"/>
      <c r="WXU42" s="90"/>
      <c r="WXV42" s="90"/>
      <c r="WXW42" s="90"/>
      <c r="WXX42" s="90"/>
      <c r="WXY42" s="90"/>
      <c r="WXZ42" s="90"/>
      <c r="WYA42" s="90"/>
      <c r="WYB42" s="90"/>
      <c r="WYC42" s="90"/>
      <c r="WYD42" s="90"/>
      <c r="WYE42" s="90"/>
      <c r="WYF42" s="90"/>
      <c r="WYG42" s="90"/>
      <c r="WYH42" s="90"/>
      <c r="WYI42" s="90"/>
      <c r="WYJ42" s="90"/>
      <c r="WYK42" s="90"/>
      <c r="WYL42" s="90"/>
      <c r="WYM42" s="90"/>
      <c r="WYN42" s="90"/>
      <c r="WYO42" s="90"/>
      <c r="WYP42" s="90"/>
      <c r="WYQ42" s="90"/>
      <c r="WYR42" s="90"/>
      <c r="WYS42" s="90"/>
      <c r="WYT42" s="90"/>
      <c r="WYU42" s="90"/>
      <c r="WYV42" s="90"/>
      <c r="WYW42" s="90"/>
      <c r="WYX42" s="90"/>
      <c r="WYY42" s="90"/>
      <c r="WYZ42" s="90"/>
      <c r="WZA42" s="90"/>
      <c r="WZB42" s="90"/>
      <c r="WZC42" s="90"/>
      <c r="WZD42" s="90"/>
      <c r="WZE42" s="90"/>
      <c r="WZF42" s="90"/>
      <c r="WZG42" s="90"/>
      <c r="WZH42" s="90"/>
      <c r="WZI42" s="90"/>
      <c r="WZJ42" s="90"/>
      <c r="WZK42" s="90"/>
      <c r="WZL42" s="90"/>
      <c r="WZM42" s="90"/>
      <c r="WZN42" s="90"/>
      <c r="WZO42" s="90"/>
      <c r="WZP42" s="90"/>
      <c r="WZQ42" s="90"/>
      <c r="WZR42" s="90"/>
      <c r="WZS42" s="90"/>
      <c r="WZT42" s="90"/>
      <c r="WZU42" s="90"/>
      <c r="WZV42" s="90"/>
      <c r="WZW42" s="90"/>
      <c r="WZX42" s="90"/>
      <c r="WZY42" s="90"/>
      <c r="WZZ42" s="90"/>
      <c r="XAA42" s="90"/>
      <c r="XAB42" s="90"/>
      <c r="XAC42" s="90"/>
      <c r="XAD42" s="90"/>
      <c r="XAE42" s="90"/>
      <c r="XAF42" s="90"/>
      <c r="XAG42" s="90"/>
      <c r="XAH42" s="90"/>
      <c r="XAI42" s="90"/>
      <c r="XAJ42" s="90"/>
      <c r="XAK42" s="90"/>
      <c r="XAL42" s="90"/>
      <c r="XAM42" s="90"/>
      <c r="XAN42" s="90"/>
      <c r="XAO42" s="90"/>
      <c r="XAP42" s="90"/>
      <c r="XAQ42" s="90"/>
      <c r="XAR42" s="90"/>
      <c r="XAS42" s="90"/>
      <c r="XAT42" s="90"/>
      <c r="XAU42" s="90"/>
      <c r="XAV42" s="90"/>
      <c r="XAW42" s="90"/>
      <c r="XAX42" s="90"/>
      <c r="XAY42" s="90"/>
      <c r="XAZ42" s="90"/>
      <c r="XBA42" s="90"/>
      <c r="XBB42" s="90"/>
      <c r="XBC42" s="90"/>
      <c r="XBD42" s="90"/>
      <c r="XBE42" s="90"/>
      <c r="XBF42" s="90"/>
      <c r="XBG42" s="90"/>
      <c r="XBH42" s="90"/>
      <c r="XBI42" s="90"/>
      <c r="XBJ42" s="90"/>
      <c r="XBK42" s="90"/>
      <c r="XBL42" s="90"/>
      <c r="XBM42" s="90"/>
      <c r="XBN42" s="90"/>
      <c r="XBO42" s="90"/>
      <c r="XBP42" s="90"/>
      <c r="XBQ42" s="90"/>
      <c r="XBR42" s="90"/>
      <c r="XBS42" s="90"/>
      <c r="XBT42" s="90"/>
      <c r="XBU42" s="90"/>
      <c r="XBV42" s="90"/>
      <c r="XBW42" s="90"/>
      <c r="XBX42" s="90"/>
      <c r="XBY42" s="90"/>
      <c r="XBZ42" s="90"/>
      <c r="XCA42" s="90"/>
      <c r="XCB42" s="90"/>
      <c r="XCC42" s="90"/>
      <c r="XCD42" s="90"/>
      <c r="XCE42" s="90"/>
      <c r="XCF42" s="90"/>
      <c r="XCG42" s="90"/>
      <c r="XCH42" s="90"/>
      <c r="XCI42" s="90"/>
      <c r="XCJ42" s="90"/>
      <c r="XCK42" s="90"/>
      <c r="XCL42" s="90"/>
      <c r="XCM42" s="90"/>
      <c r="XCN42" s="90"/>
      <c r="XCO42" s="90"/>
      <c r="XCP42" s="90"/>
      <c r="XCQ42" s="90"/>
      <c r="XCR42" s="90"/>
      <c r="XCS42" s="90"/>
      <c r="XCT42" s="90"/>
      <c r="XCU42" s="90"/>
      <c r="XCV42" s="90"/>
      <c r="XCW42" s="90"/>
      <c r="XCX42" s="90"/>
      <c r="XCY42" s="90"/>
      <c r="XCZ42" s="90"/>
      <c r="XDA42" s="90"/>
      <c r="XDB42" s="90"/>
      <c r="XDC42" s="90"/>
      <c r="XDD42" s="90"/>
      <c r="XDE42" s="90"/>
      <c r="XDF42" s="90"/>
      <c r="XDG42" s="90"/>
      <c r="XDH42" s="90"/>
      <c r="XDI42" s="90"/>
      <c r="XDJ42" s="90"/>
      <c r="XDK42" s="90"/>
      <c r="XDL42" s="90"/>
      <c r="XDM42" s="90"/>
      <c r="XDN42" s="90"/>
      <c r="XDO42" s="90"/>
      <c r="XDP42" s="90"/>
      <c r="XDQ42" s="90"/>
      <c r="XDR42" s="90"/>
      <c r="XDS42" s="90"/>
      <c r="XDT42" s="90"/>
      <c r="XDU42" s="90"/>
      <c r="XDV42" s="90"/>
      <c r="XDW42" s="90"/>
      <c r="XDX42" s="90"/>
      <c r="XDY42" s="90"/>
      <c r="XDZ42" s="90"/>
      <c r="XEA42" s="90"/>
      <c r="XEB42" s="90"/>
      <c r="XEC42" s="90"/>
      <c r="XED42" s="90"/>
      <c r="XEE42" s="90"/>
      <c r="XEF42" s="90"/>
      <c r="XEG42" s="90"/>
      <c r="XEH42" s="90"/>
      <c r="XEI42" s="90"/>
      <c r="XEJ42" s="90"/>
      <c r="XEK42" s="90"/>
      <c r="XEL42" s="90"/>
      <c r="XEM42" s="90"/>
      <c r="XEN42" s="90"/>
      <c r="XEO42" s="90"/>
      <c r="XEP42" s="90"/>
      <c r="XEQ42" s="90"/>
      <c r="XER42" s="90"/>
      <c r="XES42" s="90"/>
      <c r="XET42" s="90"/>
      <c r="XEU42" s="90"/>
    </row>
    <row r="43" spans="1:40 16166:16375" s="10" customFormat="1" ht="78" x14ac:dyDescent="0.15">
      <c r="A43" s="36" t="s">
        <v>100</v>
      </c>
      <c r="B43" s="48" t="s">
        <v>205</v>
      </c>
      <c r="C43" s="47" t="s">
        <v>101</v>
      </c>
      <c r="D43" s="49" t="s">
        <v>102</v>
      </c>
      <c r="E43" s="44">
        <v>1</v>
      </c>
      <c r="F43" s="95"/>
      <c r="G43" s="42">
        <f t="shared" si="2"/>
        <v>0</v>
      </c>
      <c r="H43" s="120"/>
      <c r="AK43" s="49" t="s">
        <v>102</v>
      </c>
      <c r="AL43" s="40">
        <v>1</v>
      </c>
      <c r="AN43" s="10">
        <v>0.55000000000000004</v>
      </c>
      <c r="WWT43" s="90"/>
      <c r="WWU43" s="90"/>
      <c r="WWV43" s="90"/>
      <c r="WWW43" s="90"/>
      <c r="WWX43" s="90"/>
      <c r="WWY43" s="90"/>
      <c r="WWZ43" s="90"/>
      <c r="WXA43" s="90"/>
      <c r="WXB43" s="90"/>
      <c r="WXC43" s="90"/>
      <c r="WXD43" s="90"/>
      <c r="WXE43" s="90"/>
      <c r="WXF43" s="90"/>
      <c r="WXG43" s="90"/>
      <c r="WXH43" s="90"/>
      <c r="WXI43" s="90"/>
      <c r="WXJ43" s="90"/>
      <c r="WXK43" s="90"/>
      <c r="WXL43" s="90"/>
      <c r="WXM43" s="90"/>
      <c r="WXN43" s="90"/>
      <c r="WXO43" s="90"/>
      <c r="WXP43" s="90"/>
      <c r="WXQ43" s="90"/>
      <c r="WXR43" s="90"/>
      <c r="WXS43" s="90"/>
      <c r="WXT43" s="90"/>
      <c r="WXU43" s="90"/>
      <c r="WXV43" s="90"/>
      <c r="WXW43" s="90"/>
      <c r="WXX43" s="90"/>
      <c r="WXY43" s="90"/>
      <c r="WXZ43" s="90"/>
      <c r="WYA43" s="90"/>
      <c r="WYB43" s="90"/>
      <c r="WYC43" s="90"/>
      <c r="WYD43" s="90"/>
      <c r="WYE43" s="90"/>
      <c r="WYF43" s="90"/>
      <c r="WYG43" s="90"/>
      <c r="WYH43" s="90"/>
      <c r="WYI43" s="90"/>
      <c r="WYJ43" s="90"/>
      <c r="WYK43" s="90"/>
      <c r="WYL43" s="90"/>
      <c r="WYM43" s="90"/>
      <c r="WYN43" s="90"/>
      <c r="WYO43" s="90"/>
      <c r="WYP43" s="90"/>
      <c r="WYQ43" s="90"/>
      <c r="WYR43" s="90"/>
      <c r="WYS43" s="90"/>
      <c r="WYT43" s="90"/>
      <c r="WYU43" s="90"/>
      <c r="WYV43" s="90"/>
      <c r="WYW43" s="90"/>
      <c r="WYX43" s="90"/>
      <c r="WYY43" s="90"/>
      <c r="WYZ43" s="90"/>
      <c r="WZA43" s="90"/>
      <c r="WZB43" s="90"/>
      <c r="WZC43" s="90"/>
      <c r="WZD43" s="90"/>
      <c r="WZE43" s="90"/>
      <c r="WZF43" s="90"/>
      <c r="WZG43" s="90"/>
      <c r="WZH43" s="90"/>
      <c r="WZI43" s="90"/>
      <c r="WZJ43" s="90"/>
      <c r="WZK43" s="90"/>
      <c r="WZL43" s="90"/>
      <c r="WZM43" s="90"/>
      <c r="WZN43" s="90"/>
      <c r="WZO43" s="90"/>
      <c r="WZP43" s="90"/>
      <c r="WZQ43" s="90"/>
      <c r="WZR43" s="90"/>
      <c r="WZS43" s="90"/>
      <c r="WZT43" s="90"/>
      <c r="WZU43" s="90"/>
      <c r="WZV43" s="90"/>
      <c r="WZW43" s="90"/>
      <c r="WZX43" s="90"/>
      <c r="WZY43" s="90"/>
      <c r="WZZ43" s="90"/>
      <c r="XAA43" s="90"/>
      <c r="XAB43" s="90"/>
      <c r="XAC43" s="90"/>
      <c r="XAD43" s="90"/>
      <c r="XAE43" s="90"/>
      <c r="XAF43" s="90"/>
      <c r="XAG43" s="90"/>
      <c r="XAH43" s="90"/>
      <c r="XAI43" s="90"/>
      <c r="XAJ43" s="90"/>
      <c r="XAK43" s="90"/>
      <c r="XAL43" s="90"/>
      <c r="XAM43" s="90"/>
      <c r="XAN43" s="90"/>
      <c r="XAO43" s="90"/>
      <c r="XAP43" s="90"/>
      <c r="XAQ43" s="90"/>
      <c r="XAR43" s="90"/>
      <c r="XAS43" s="90"/>
      <c r="XAT43" s="90"/>
      <c r="XAU43" s="90"/>
      <c r="XAV43" s="90"/>
      <c r="XAW43" s="90"/>
      <c r="XAX43" s="90"/>
      <c r="XAY43" s="90"/>
      <c r="XAZ43" s="90"/>
      <c r="XBA43" s="90"/>
      <c r="XBB43" s="90"/>
      <c r="XBC43" s="90"/>
      <c r="XBD43" s="90"/>
      <c r="XBE43" s="90"/>
      <c r="XBF43" s="90"/>
      <c r="XBG43" s="90"/>
      <c r="XBH43" s="90"/>
      <c r="XBI43" s="90"/>
      <c r="XBJ43" s="90"/>
      <c r="XBK43" s="90"/>
      <c r="XBL43" s="90"/>
      <c r="XBM43" s="90"/>
      <c r="XBN43" s="90"/>
      <c r="XBO43" s="90"/>
      <c r="XBP43" s="90"/>
      <c r="XBQ43" s="90"/>
      <c r="XBR43" s="90"/>
      <c r="XBS43" s="90"/>
      <c r="XBT43" s="90"/>
      <c r="XBU43" s="90"/>
      <c r="XBV43" s="90"/>
      <c r="XBW43" s="90"/>
      <c r="XBX43" s="90"/>
      <c r="XBY43" s="90"/>
      <c r="XBZ43" s="90"/>
      <c r="XCA43" s="90"/>
      <c r="XCB43" s="90"/>
      <c r="XCC43" s="90"/>
      <c r="XCD43" s="90"/>
      <c r="XCE43" s="90"/>
      <c r="XCF43" s="90"/>
      <c r="XCG43" s="90"/>
      <c r="XCH43" s="90"/>
      <c r="XCI43" s="90"/>
      <c r="XCJ43" s="90"/>
      <c r="XCK43" s="90"/>
      <c r="XCL43" s="90"/>
      <c r="XCM43" s="90"/>
      <c r="XCN43" s="90"/>
      <c r="XCO43" s="90"/>
      <c r="XCP43" s="90"/>
      <c r="XCQ43" s="90"/>
      <c r="XCR43" s="90"/>
      <c r="XCS43" s="90"/>
      <c r="XCT43" s="90"/>
      <c r="XCU43" s="90"/>
      <c r="XCV43" s="90"/>
      <c r="XCW43" s="90"/>
      <c r="XCX43" s="90"/>
      <c r="XCY43" s="90"/>
      <c r="XCZ43" s="90"/>
      <c r="XDA43" s="90"/>
      <c r="XDB43" s="90"/>
      <c r="XDC43" s="90"/>
      <c r="XDD43" s="90"/>
      <c r="XDE43" s="90"/>
      <c r="XDF43" s="90"/>
      <c r="XDG43" s="90"/>
      <c r="XDH43" s="90"/>
      <c r="XDI43" s="90"/>
      <c r="XDJ43" s="90"/>
      <c r="XDK43" s="90"/>
      <c r="XDL43" s="90"/>
      <c r="XDM43" s="90"/>
      <c r="XDN43" s="90"/>
      <c r="XDO43" s="90"/>
      <c r="XDP43" s="90"/>
      <c r="XDQ43" s="90"/>
      <c r="XDR43" s="90"/>
      <c r="XDS43" s="90"/>
      <c r="XDT43" s="90"/>
      <c r="XDU43" s="90"/>
      <c r="XDV43" s="90"/>
      <c r="XDW43" s="90"/>
      <c r="XDX43" s="90"/>
      <c r="XDY43" s="90"/>
      <c r="XDZ43" s="90"/>
      <c r="XEA43" s="90"/>
      <c r="XEB43" s="90"/>
      <c r="XEC43" s="90"/>
      <c r="XED43" s="90"/>
      <c r="XEE43" s="90"/>
      <c r="XEF43" s="90"/>
      <c r="XEG43" s="90"/>
      <c r="XEH43" s="90"/>
      <c r="XEI43" s="90"/>
      <c r="XEJ43" s="90"/>
      <c r="XEK43" s="90"/>
      <c r="XEL43" s="90"/>
      <c r="XEM43" s="90"/>
      <c r="XEN43" s="90"/>
      <c r="XEO43" s="90"/>
      <c r="XEP43" s="90"/>
      <c r="XEQ43" s="90"/>
      <c r="XER43" s="90"/>
      <c r="XES43" s="90"/>
      <c r="XET43" s="90"/>
      <c r="XEU43" s="90"/>
    </row>
    <row r="44" spans="1:40 16166:16375" s="10" customFormat="1" ht="38.25" x14ac:dyDescent="0.15">
      <c r="A44" s="36" t="s">
        <v>103</v>
      </c>
      <c r="B44" s="37" t="s">
        <v>104</v>
      </c>
      <c r="C44" s="44"/>
      <c r="D44" s="44"/>
      <c r="E44" s="40">
        <v>1</v>
      </c>
      <c r="F44" s="95"/>
      <c r="G44" s="42">
        <f t="shared" si="2"/>
        <v>0</v>
      </c>
      <c r="H44" s="42"/>
      <c r="AK44" s="44"/>
      <c r="AL44" s="40">
        <v>1</v>
      </c>
      <c r="WWT44" s="90"/>
      <c r="WWU44" s="90"/>
      <c r="WWV44" s="90"/>
      <c r="WWW44" s="90"/>
      <c r="WWX44" s="90"/>
      <c r="WWY44" s="90"/>
      <c r="WWZ44" s="90"/>
      <c r="WXA44" s="90"/>
      <c r="WXB44" s="90"/>
      <c r="WXC44" s="90"/>
      <c r="WXD44" s="90"/>
      <c r="WXE44" s="90"/>
      <c r="WXF44" s="90"/>
      <c r="WXG44" s="90"/>
      <c r="WXH44" s="90"/>
      <c r="WXI44" s="90"/>
      <c r="WXJ44" s="90"/>
      <c r="WXK44" s="90"/>
      <c r="WXL44" s="90"/>
      <c r="WXM44" s="90"/>
      <c r="WXN44" s="90"/>
      <c r="WXO44" s="90"/>
      <c r="WXP44" s="90"/>
      <c r="WXQ44" s="90"/>
      <c r="WXR44" s="90"/>
      <c r="WXS44" s="90"/>
      <c r="WXT44" s="90"/>
      <c r="WXU44" s="90"/>
      <c r="WXV44" s="90"/>
      <c r="WXW44" s="90"/>
      <c r="WXX44" s="90"/>
      <c r="WXY44" s="90"/>
      <c r="WXZ44" s="90"/>
      <c r="WYA44" s="90"/>
      <c r="WYB44" s="90"/>
      <c r="WYC44" s="90"/>
      <c r="WYD44" s="90"/>
      <c r="WYE44" s="90"/>
      <c r="WYF44" s="90"/>
      <c r="WYG44" s="90"/>
      <c r="WYH44" s="90"/>
      <c r="WYI44" s="90"/>
      <c r="WYJ44" s="90"/>
      <c r="WYK44" s="90"/>
      <c r="WYL44" s="90"/>
      <c r="WYM44" s="90"/>
      <c r="WYN44" s="90"/>
      <c r="WYO44" s="90"/>
      <c r="WYP44" s="90"/>
      <c r="WYQ44" s="90"/>
      <c r="WYR44" s="90"/>
      <c r="WYS44" s="90"/>
      <c r="WYT44" s="90"/>
      <c r="WYU44" s="90"/>
      <c r="WYV44" s="90"/>
      <c r="WYW44" s="90"/>
      <c r="WYX44" s="90"/>
      <c r="WYY44" s="90"/>
      <c r="WYZ44" s="90"/>
      <c r="WZA44" s="90"/>
      <c r="WZB44" s="90"/>
      <c r="WZC44" s="90"/>
      <c r="WZD44" s="90"/>
      <c r="WZE44" s="90"/>
      <c r="WZF44" s="90"/>
      <c r="WZG44" s="90"/>
      <c r="WZH44" s="90"/>
      <c r="WZI44" s="90"/>
      <c r="WZJ44" s="90"/>
      <c r="WZK44" s="90"/>
      <c r="WZL44" s="90"/>
      <c r="WZM44" s="90"/>
      <c r="WZN44" s="90"/>
      <c r="WZO44" s="90"/>
      <c r="WZP44" s="90"/>
      <c r="WZQ44" s="90"/>
      <c r="WZR44" s="90"/>
      <c r="WZS44" s="90"/>
      <c r="WZT44" s="90"/>
      <c r="WZU44" s="90"/>
      <c r="WZV44" s="90"/>
      <c r="WZW44" s="90"/>
      <c r="WZX44" s="90"/>
      <c r="WZY44" s="90"/>
      <c r="WZZ44" s="90"/>
      <c r="XAA44" s="90"/>
      <c r="XAB44" s="90"/>
      <c r="XAC44" s="90"/>
      <c r="XAD44" s="90"/>
      <c r="XAE44" s="90"/>
      <c r="XAF44" s="90"/>
      <c r="XAG44" s="90"/>
      <c r="XAH44" s="90"/>
      <c r="XAI44" s="90"/>
      <c r="XAJ44" s="90"/>
      <c r="XAK44" s="90"/>
      <c r="XAL44" s="90"/>
      <c r="XAM44" s="90"/>
      <c r="XAN44" s="90"/>
      <c r="XAO44" s="90"/>
      <c r="XAP44" s="90"/>
      <c r="XAQ44" s="90"/>
      <c r="XAR44" s="90"/>
      <c r="XAS44" s="90"/>
      <c r="XAT44" s="90"/>
      <c r="XAU44" s="90"/>
      <c r="XAV44" s="90"/>
      <c r="XAW44" s="90"/>
      <c r="XAX44" s="90"/>
      <c r="XAY44" s="90"/>
      <c r="XAZ44" s="90"/>
      <c r="XBA44" s="90"/>
      <c r="XBB44" s="90"/>
      <c r="XBC44" s="90"/>
      <c r="XBD44" s="90"/>
      <c r="XBE44" s="90"/>
      <c r="XBF44" s="90"/>
      <c r="XBG44" s="90"/>
      <c r="XBH44" s="90"/>
      <c r="XBI44" s="90"/>
      <c r="XBJ44" s="90"/>
      <c r="XBK44" s="90"/>
      <c r="XBL44" s="90"/>
      <c r="XBM44" s="90"/>
      <c r="XBN44" s="90"/>
      <c r="XBO44" s="90"/>
      <c r="XBP44" s="90"/>
      <c r="XBQ44" s="90"/>
      <c r="XBR44" s="90"/>
      <c r="XBS44" s="90"/>
      <c r="XBT44" s="90"/>
      <c r="XBU44" s="90"/>
      <c r="XBV44" s="90"/>
      <c r="XBW44" s="90"/>
      <c r="XBX44" s="90"/>
      <c r="XBY44" s="90"/>
      <c r="XBZ44" s="90"/>
      <c r="XCA44" s="90"/>
      <c r="XCB44" s="90"/>
      <c r="XCC44" s="90"/>
      <c r="XCD44" s="90"/>
      <c r="XCE44" s="90"/>
      <c r="XCF44" s="90"/>
      <c r="XCG44" s="90"/>
      <c r="XCH44" s="90"/>
      <c r="XCI44" s="90"/>
      <c r="XCJ44" s="90"/>
      <c r="XCK44" s="90"/>
      <c r="XCL44" s="90"/>
      <c r="XCM44" s="90"/>
      <c r="XCN44" s="90"/>
      <c r="XCO44" s="90"/>
      <c r="XCP44" s="90"/>
      <c r="XCQ44" s="90"/>
      <c r="XCR44" s="90"/>
      <c r="XCS44" s="90"/>
      <c r="XCT44" s="90"/>
      <c r="XCU44" s="90"/>
      <c r="XCV44" s="90"/>
      <c r="XCW44" s="90"/>
      <c r="XCX44" s="90"/>
      <c r="XCY44" s="90"/>
      <c r="XCZ44" s="90"/>
      <c r="XDA44" s="90"/>
      <c r="XDB44" s="90"/>
      <c r="XDC44" s="90"/>
      <c r="XDD44" s="90"/>
      <c r="XDE44" s="90"/>
      <c r="XDF44" s="90"/>
      <c r="XDG44" s="90"/>
      <c r="XDH44" s="90"/>
      <c r="XDI44" s="90"/>
      <c r="XDJ44" s="90"/>
      <c r="XDK44" s="90"/>
      <c r="XDL44" s="90"/>
      <c r="XDM44" s="90"/>
      <c r="XDN44" s="90"/>
      <c r="XDO44" s="90"/>
      <c r="XDP44" s="90"/>
      <c r="XDQ44" s="90"/>
      <c r="XDR44" s="90"/>
      <c r="XDS44" s="90"/>
      <c r="XDT44" s="90"/>
      <c r="XDU44" s="90"/>
      <c r="XDV44" s="90"/>
      <c r="XDW44" s="90"/>
      <c r="XDX44" s="90"/>
      <c r="XDY44" s="90"/>
      <c r="XDZ44" s="90"/>
      <c r="XEA44" s="90"/>
      <c r="XEB44" s="90"/>
      <c r="XEC44" s="90"/>
      <c r="XED44" s="90"/>
      <c r="XEE44" s="90"/>
      <c r="XEF44" s="90"/>
      <c r="XEG44" s="90"/>
      <c r="XEH44" s="90"/>
      <c r="XEI44" s="90"/>
      <c r="XEJ44" s="90"/>
      <c r="XEK44" s="90"/>
      <c r="XEL44" s="90"/>
      <c r="XEM44" s="90"/>
      <c r="XEN44" s="90"/>
      <c r="XEO44" s="90"/>
      <c r="XEP44" s="90"/>
      <c r="XEQ44" s="90"/>
      <c r="XER44" s="90"/>
      <c r="XES44" s="90"/>
      <c r="XET44" s="90"/>
      <c r="XEU44" s="90"/>
    </row>
    <row r="45" spans="1:40 16166:16375" s="87" customFormat="1" ht="12.75" x14ac:dyDescent="0.15">
      <c r="A45" s="50" t="s">
        <v>105</v>
      </c>
      <c r="B45" s="51" t="s">
        <v>106</v>
      </c>
      <c r="C45" s="31"/>
      <c r="D45" s="33"/>
      <c r="E45" s="33"/>
      <c r="F45" s="35"/>
      <c r="G45" s="35"/>
      <c r="H45" s="35"/>
      <c r="AK45" s="33"/>
      <c r="AL45" s="33"/>
      <c r="WWT45" s="90"/>
      <c r="WWU45" s="90"/>
      <c r="WWV45" s="90"/>
      <c r="WWW45" s="90"/>
      <c r="WWX45" s="90"/>
      <c r="WWY45" s="90"/>
      <c r="WWZ45" s="90"/>
      <c r="WXA45" s="90"/>
      <c r="WXB45" s="90"/>
      <c r="WXC45" s="90"/>
      <c r="WXD45" s="90"/>
      <c r="WXE45" s="90"/>
      <c r="WXF45" s="90"/>
      <c r="WXG45" s="90"/>
      <c r="WXH45" s="90"/>
      <c r="WXI45" s="90"/>
      <c r="WXJ45" s="90"/>
      <c r="WXK45" s="90"/>
      <c r="WXL45" s="90"/>
      <c r="WXM45" s="90"/>
      <c r="WXN45" s="90"/>
      <c r="WXO45" s="90"/>
      <c r="WXP45" s="90"/>
      <c r="WXQ45" s="90"/>
      <c r="WXR45" s="90"/>
      <c r="WXS45" s="90"/>
      <c r="WXT45" s="90"/>
      <c r="WXU45" s="90"/>
      <c r="WXV45" s="90"/>
      <c r="WXW45" s="90"/>
      <c r="WXX45" s="90"/>
      <c r="WXY45" s="90"/>
      <c r="WXZ45" s="90"/>
      <c r="WYA45" s="90"/>
      <c r="WYB45" s="90"/>
      <c r="WYC45" s="90"/>
      <c r="WYD45" s="90"/>
      <c r="WYE45" s="90"/>
      <c r="WYF45" s="90"/>
      <c r="WYG45" s="90"/>
      <c r="WYH45" s="90"/>
      <c r="WYI45" s="90"/>
      <c r="WYJ45" s="90"/>
      <c r="WYK45" s="90"/>
      <c r="WYL45" s="90"/>
      <c r="WYM45" s="90"/>
      <c r="WYN45" s="90"/>
      <c r="WYO45" s="90"/>
      <c r="WYP45" s="90"/>
      <c r="WYQ45" s="90"/>
      <c r="WYR45" s="90"/>
      <c r="WYS45" s="90"/>
      <c r="WYT45" s="90"/>
      <c r="WYU45" s="90"/>
      <c r="WYV45" s="90"/>
      <c r="WYW45" s="90"/>
      <c r="WYX45" s="90"/>
      <c r="WYY45" s="90"/>
      <c r="WYZ45" s="90"/>
      <c r="WZA45" s="90"/>
      <c r="WZB45" s="90"/>
      <c r="WZC45" s="90"/>
      <c r="WZD45" s="90"/>
      <c r="WZE45" s="90"/>
      <c r="WZF45" s="90"/>
      <c r="WZG45" s="90"/>
      <c r="WZH45" s="90"/>
      <c r="WZI45" s="90"/>
      <c r="WZJ45" s="90"/>
      <c r="WZK45" s="90"/>
      <c r="WZL45" s="90"/>
      <c r="WZM45" s="90"/>
      <c r="WZN45" s="90"/>
      <c r="WZO45" s="90"/>
      <c r="WZP45" s="90"/>
      <c r="WZQ45" s="90"/>
      <c r="WZR45" s="90"/>
      <c r="WZS45" s="90"/>
      <c r="WZT45" s="90"/>
      <c r="WZU45" s="90"/>
      <c r="WZV45" s="90"/>
      <c r="WZW45" s="90"/>
      <c r="WZX45" s="90"/>
      <c r="WZY45" s="90"/>
      <c r="WZZ45" s="90"/>
      <c r="XAA45" s="90"/>
      <c r="XAB45" s="90"/>
      <c r="XAC45" s="90"/>
      <c r="XAD45" s="90"/>
      <c r="XAE45" s="90"/>
      <c r="XAF45" s="90"/>
      <c r="XAG45" s="90"/>
      <c r="XAH45" s="90"/>
      <c r="XAI45" s="90"/>
      <c r="XAJ45" s="90"/>
      <c r="XAK45" s="90"/>
      <c r="XAL45" s="90"/>
      <c r="XAM45" s="90"/>
      <c r="XAN45" s="90"/>
      <c r="XAO45" s="90"/>
      <c r="XAP45" s="90"/>
      <c r="XAQ45" s="90"/>
      <c r="XAR45" s="90"/>
      <c r="XAS45" s="90"/>
      <c r="XAT45" s="90"/>
      <c r="XAU45" s="90"/>
      <c r="XAV45" s="90"/>
      <c r="XAW45" s="90"/>
      <c r="XAX45" s="90"/>
      <c r="XAY45" s="90"/>
      <c r="XAZ45" s="90"/>
      <c r="XBA45" s="90"/>
      <c r="XBB45" s="90"/>
      <c r="XBC45" s="90"/>
      <c r="XBD45" s="90"/>
      <c r="XBE45" s="90"/>
      <c r="XBF45" s="90"/>
      <c r="XBG45" s="90"/>
      <c r="XBH45" s="90"/>
      <c r="XBI45" s="90"/>
      <c r="XBJ45" s="90"/>
      <c r="XBK45" s="90"/>
      <c r="XBL45" s="90"/>
      <c r="XBM45" s="90"/>
      <c r="XBN45" s="90"/>
      <c r="XBO45" s="90"/>
      <c r="XBP45" s="90"/>
      <c r="XBQ45" s="90"/>
      <c r="XBR45" s="90"/>
      <c r="XBS45" s="90"/>
      <c r="XBT45" s="90"/>
      <c r="XBU45" s="90"/>
      <c r="XBV45" s="90"/>
      <c r="XBW45" s="90"/>
      <c r="XBX45" s="90"/>
      <c r="XBY45" s="90"/>
      <c r="XBZ45" s="90"/>
      <c r="XCA45" s="90"/>
      <c r="XCB45" s="90"/>
      <c r="XCC45" s="90"/>
      <c r="XCD45" s="90"/>
      <c r="XCE45" s="90"/>
      <c r="XCF45" s="90"/>
      <c r="XCG45" s="90"/>
      <c r="XCH45" s="90"/>
      <c r="XCI45" s="90"/>
      <c r="XCJ45" s="90"/>
      <c r="XCK45" s="90"/>
      <c r="XCL45" s="90"/>
      <c r="XCM45" s="90"/>
      <c r="XCN45" s="90"/>
      <c r="XCO45" s="90"/>
      <c r="XCP45" s="90"/>
      <c r="XCQ45" s="90"/>
      <c r="XCR45" s="90"/>
      <c r="XCS45" s="90"/>
      <c r="XCT45" s="90"/>
      <c r="XCU45" s="90"/>
      <c r="XCV45" s="90"/>
      <c r="XCW45" s="90"/>
      <c r="XCX45" s="90"/>
      <c r="XCY45" s="90"/>
      <c r="XCZ45" s="90"/>
      <c r="XDA45" s="90"/>
      <c r="XDB45" s="90"/>
      <c r="XDC45" s="90"/>
      <c r="XDD45" s="90"/>
      <c r="XDE45" s="90"/>
      <c r="XDF45" s="90"/>
      <c r="XDG45" s="90"/>
      <c r="XDH45" s="90"/>
      <c r="XDI45" s="90"/>
      <c r="XDJ45" s="90"/>
      <c r="XDK45" s="90"/>
      <c r="XDL45" s="90"/>
      <c r="XDM45" s="90"/>
      <c r="XDN45" s="90"/>
      <c r="XDO45" s="90"/>
      <c r="XDP45" s="90"/>
      <c r="XDQ45" s="90"/>
      <c r="XDR45" s="90"/>
      <c r="XDS45" s="90"/>
      <c r="XDT45" s="90"/>
      <c r="XDU45" s="90"/>
      <c r="XDV45" s="90"/>
      <c r="XDW45" s="90"/>
      <c r="XDX45" s="90"/>
      <c r="XDY45" s="90"/>
      <c r="XDZ45" s="90"/>
      <c r="XEA45" s="90"/>
      <c r="XEB45" s="90"/>
      <c r="XEC45" s="90"/>
      <c r="XED45" s="90"/>
      <c r="XEE45" s="90"/>
      <c r="XEF45" s="90"/>
      <c r="XEG45" s="90"/>
      <c r="XEH45" s="90"/>
      <c r="XEI45" s="90"/>
      <c r="XEJ45" s="90"/>
      <c r="XEK45" s="90"/>
      <c r="XEL45" s="90"/>
      <c r="XEM45" s="90"/>
      <c r="XEN45" s="90"/>
      <c r="XEO45" s="90"/>
      <c r="XEP45" s="90"/>
      <c r="XEQ45" s="90"/>
      <c r="XER45" s="90"/>
      <c r="XES45" s="90"/>
      <c r="XET45" s="90"/>
      <c r="XEU45" s="90"/>
    </row>
    <row r="46" spans="1:40 16166:16375" s="87" customFormat="1" ht="130.5" customHeight="1" x14ac:dyDescent="0.15">
      <c r="A46" s="40" t="s">
        <v>107</v>
      </c>
      <c r="B46" s="92" t="s">
        <v>108</v>
      </c>
      <c r="C46" s="47" t="s">
        <v>109</v>
      </c>
      <c r="D46" s="39" t="s">
        <v>110</v>
      </c>
      <c r="E46" s="40">
        <v>1</v>
      </c>
      <c r="F46" s="95"/>
      <c r="G46" s="42">
        <f t="shared" ref="G46:G59" si="3">F46*E46</f>
        <v>0</v>
      </c>
      <c r="H46" s="120"/>
      <c r="AK46" s="39" t="s">
        <v>110</v>
      </c>
      <c r="AL46" s="40">
        <v>1</v>
      </c>
      <c r="AN46" s="87">
        <v>18.600000000000001</v>
      </c>
      <c r="WWT46" s="90"/>
      <c r="WWU46" s="90"/>
      <c r="WWV46" s="90"/>
      <c r="WWW46" s="90"/>
      <c r="WWX46" s="90"/>
      <c r="WWY46" s="90"/>
      <c r="WWZ46" s="90"/>
      <c r="WXA46" s="90"/>
      <c r="WXB46" s="90"/>
      <c r="WXC46" s="90"/>
      <c r="WXD46" s="90"/>
      <c r="WXE46" s="90"/>
      <c r="WXF46" s="90"/>
      <c r="WXG46" s="90"/>
      <c r="WXH46" s="90"/>
      <c r="WXI46" s="90"/>
      <c r="WXJ46" s="90"/>
      <c r="WXK46" s="90"/>
      <c r="WXL46" s="90"/>
      <c r="WXM46" s="90"/>
      <c r="WXN46" s="90"/>
      <c r="WXO46" s="90"/>
      <c r="WXP46" s="90"/>
      <c r="WXQ46" s="90"/>
      <c r="WXR46" s="90"/>
      <c r="WXS46" s="90"/>
      <c r="WXT46" s="90"/>
      <c r="WXU46" s="90"/>
      <c r="WXV46" s="90"/>
      <c r="WXW46" s="90"/>
      <c r="WXX46" s="90"/>
      <c r="WXY46" s="90"/>
      <c r="WXZ46" s="90"/>
      <c r="WYA46" s="90"/>
      <c r="WYB46" s="90"/>
      <c r="WYC46" s="90"/>
      <c r="WYD46" s="90"/>
      <c r="WYE46" s="90"/>
      <c r="WYF46" s="90"/>
      <c r="WYG46" s="90"/>
      <c r="WYH46" s="90"/>
      <c r="WYI46" s="90"/>
      <c r="WYJ46" s="90"/>
      <c r="WYK46" s="90"/>
      <c r="WYL46" s="90"/>
      <c r="WYM46" s="90"/>
      <c r="WYN46" s="90"/>
      <c r="WYO46" s="90"/>
      <c r="WYP46" s="90"/>
      <c r="WYQ46" s="90"/>
      <c r="WYR46" s="90"/>
      <c r="WYS46" s="90"/>
      <c r="WYT46" s="90"/>
      <c r="WYU46" s="90"/>
      <c r="WYV46" s="90"/>
      <c r="WYW46" s="90"/>
      <c r="WYX46" s="90"/>
      <c r="WYY46" s="90"/>
      <c r="WYZ46" s="90"/>
      <c r="WZA46" s="90"/>
      <c r="WZB46" s="90"/>
      <c r="WZC46" s="90"/>
      <c r="WZD46" s="90"/>
      <c r="WZE46" s="90"/>
      <c r="WZF46" s="90"/>
      <c r="WZG46" s="90"/>
      <c r="WZH46" s="90"/>
      <c r="WZI46" s="90"/>
      <c r="WZJ46" s="90"/>
      <c r="WZK46" s="90"/>
      <c r="WZL46" s="90"/>
      <c r="WZM46" s="90"/>
      <c r="WZN46" s="90"/>
      <c r="WZO46" s="90"/>
      <c r="WZP46" s="90"/>
      <c r="WZQ46" s="90"/>
      <c r="WZR46" s="90"/>
      <c r="WZS46" s="90"/>
      <c r="WZT46" s="90"/>
      <c r="WZU46" s="90"/>
      <c r="WZV46" s="90"/>
      <c r="WZW46" s="90"/>
      <c r="WZX46" s="90"/>
      <c r="WZY46" s="90"/>
      <c r="WZZ46" s="90"/>
      <c r="XAA46" s="90"/>
      <c r="XAB46" s="90"/>
      <c r="XAC46" s="90"/>
      <c r="XAD46" s="90"/>
      <c r="XAE46" s="90"/>
      <c r="XAF46" s="90"/>
      <c r="XAG46" s="90"/>
      <c r="XAH46" s="90"/>
      <c r="XAI46" s="90"/>
      <c r="XAJ46" s="90"/>
      <c r="XAK46" s="90"/>
      <c r="XAL46" s="90"/>
      <c r="XAM46" s="90"/>
      <c r="XAN46" s="90"/>
      <c r="XAO46" s="90"/>
      <c r="XAP46" s="90"/>
      <c r="XAQ46" s="90"/>
      <c r="XAR46" s="90"/>
      <c r="XAS46" s="90"/>
      <c r="XAT46" s="90"/>
      <c r="XAU46" s="90"/>
      <c r="XAV46" s="90"/>
      <c r="XAW46" s="90"/>
      <c r="XAX46" s="90"/>
      <c r="XAY46" s="90"/>
      <c r="XAZ46" s="90"/>
      <c r="XBA46" s="90"/>
      <c r="XBB46" s="90"/>
      <c r="XBC46" s="90"/>
      <c r="XBD46" s="90"/>
      <c r="XBE46" s="90"/>
      <c r="XBF46" s="90"/>
      <c r="XBG46" s="90"/>
      <c r="XBH46" s="90"/>
      <c r="XBI46" s="90"/>
      <c r="XBJ46" s="90"/>
      <c r="XBK46" s="90"/>
      <c r="XBL46" s="90"/>
      <c r="XBM46" s="90"/>
      <c r="XBN46" s="90"/>
      <c r="XBO46" s="90"/>
      <c r="XBP46" s="90"/>
      <c r="XBQ46" s="90"/>
      <c r="XBR46" s="90"/>
      <c r="XBS46" s="90"/>
      <c r="XBT46" s="90"/>
      <c r="XBU46" s="90"/>
      <c r="XBV46" s="90"/>
      <c r="XBW46" s="90"/>
      <c r="XBX46" s="90"/>
      <c r="XBY46" s="90"/>
      <c r="XBZ46" s="90"/>
      <c r="XCA46" s="90"/>
      <c r="XCB46" s="90"/>
      <c r="XCC46" s="90"/>
      <c r="XCD46" s="90"/>
      <c r="XCE46" s="90"/>
      <c r="XCF46" s="90"/>
      <c r="XCG46" s="90"/>
      <c r="XCH46" s="90"/>
      <c r="XCI46" s="90"/>
      <c r="XCJ46" s="90"/>
      <c r="XCK46" s="90"/>
      <c r="XCL46" s="90"/>
      <c r="XCM46" s="90"/>
      <c r="XCN46" s="90"/>
      <c r="XCO46" s="90"/>
      <c r="XCP46" s="90"/>
      <c r="XCQ46" s="90"/>
      <c r="XCR46" s="90"/>
      <c r="XCS46" s="90"/>
      <c r="XCT46" s="90"/>
      <c r="XCU46" s="90"/>
      <c r="XCV46" s="90"/>
      <c r="XCW46" s="90"/>
      <c r="XCX46" s="90"/>
      <c r="XCY46" s="90"/>
      <c r="XCZ46" s="90"/>
      <c r="XDA46" s="90"/>
      <c r="XDB46" s="90"/>
      <c r="XDC46" s="90"/>
      <c r="XDD46" s="90"/>
      <c r="XDE46" s="90"/>
      <c r="XDF46" s="90"/>
      <c r="XDG46" s="90"/>
      <c r="XDH46" s="90"/>
      <c r="XDI46" s="90"/>
      <c r="XDJ46" s="90"/>
      <c r="XDK46" s="90"/>
      <c r="XDL46" s="90"/>
      <c r="XDM46" s="90"/>
      <c r="XDN46" s="90"/>
      <c r="XDO46" s="90"/>
      <c r="XDP46" s="90"/>
      <c r="XDQ46" s="90"/>
      <c r="XDR46" s="90"/>
      <c r="XDS46" s="90"/>
      <c r="XDT46" s="90"/>
      <c r="XDU46" s="90"/>
      <c r="XDV46" s="90"/>
      <c r="XDW46" s="90"/>
      <c r="XDX46" s="90"/>
      <c r="XDY46" s="90"/>
      <c r="XDZ46" s="90"/>
      <c r="XEA46" s="90"/>
      <c r="XEB46" s="90"/>
      <c r="XEC46" s="90"/>
      <c r="XED46" s="90"/>
      <c r="XEE46" s="90"/>
      <c r="XEF46" s="90"/>
      <c r="XEG46" s="90"/>
      <c r="XEH46" s="90"/>
      <c r="XEI46" s="90"/>
      <c r="XEJ46" s="90"/>
      <c r="XEK46" s="90"/>
      <c r="XEL46" s="90"/>
      <c r="XEM46" s="90"/>
      <c r="XEN46" s="90"/>
      <c r="XEO46" s="90"/>
      <c r="XEP46" s="90"/>
      <c r="XEQ46" s="90"/>
      <c r="XER46" s="90"/>
      <c r="XES46" s="90"/>
      <c r="XET46" s="90"/>
      <c r="XEU46" s="90"/>
    </row>
    <row r="47" spans="1:40 16166:16375" s="87" customFormat="1" ht="102" x14ac:dyDescent="0.15">
      <c r="A47" s="40" t="s">
        <v>111</v>
      </c>
      <c r="B47" s="114" t="s">
        <v>112</v>
      </c>
      <c r="C47" s="93"/>
      <c r="D47" s="47"/>
      <c r="E47" s="44">
        <v>1</v>
      </c>
      <c r="F47" s="105"/>
      <c r="G47" s="53">
        <f t="shared" si="3"/>
        <v>0</v>
      </c>
      <c r="H47" s="53"/>
      <c r="AK47" s="39"/>
      <c r="AL47" s="40"/>
      <c r="WWT47" s="90"/>
      <c r="WWU47" s="90"/>
      <c r="WWV47" s="90"/>
      <c r="WWW47" s="90"/>
      <c r="WWX47" s="90"/>
      <c r="WWY47" s="90"/>
      <c r="WWZ47" s="90"/>
      <c r="WXA47" s="90"/>
      <c r="WXB47" s="90"/>
      <c r="WXC47" s="90"/>
      <c r="WXD47" s="90"/>
      <c r="WXE47" s="90"/>
      <c r="WXF47" s="90"/>
      <c r="WXG47" s="90"/>
      <c r="WXH47" s="90"/>
      <c r="WXI47" s="90"/>
      <c r="WXJ47" s="90"/>
      <c r="WXK47" s="90"/>
      <c r="WXL47" s="90"/>
      <c r="WXM47" s="90"/>
      <c r="WXN47" s="90"/>
      <c r="WXO47" s="90"/>
      <c r="WXP47" s="90"/>
      <c r="WXQ47" s="90"/>
      <c r="WXR47" s="90"/>
      <c r="WXS47" s="90"/>
      <c r="WXT47" s="90"/>
      <c r="WXU47" s="90"/>
      <c r="WXV47" s="90"/>
      <c r="WXW47" s="90"/>
      <c r="WXX47" s="90"/>
      <c r="WXY47" s="90"/>
      <c r="WXZ47" s="90"/>
      <c r="WYA47" s="90"/>
      <c r="WYB47" s="90"/>
      <c r="WYC47" s="90"/>
      <c r="WYD47" s="90"/>
      <c r="WYE47" s="90"/>
      <c r="WYF47" s="90"/>
      <c r="WYG47" s="90"/>
      <c r="WYH47" s="90"/>
      <c r="WYI47" s="90"/>
      <c r="WYJ47" s="90"/>
      <c r="WYK47" s="90"/>
      <c r="WYL47" s="90"/>
      <c r="WYM47" s="90"/>
      <c r="WYN47" s="90"/>
      <c r="WYO47" s="90"/>
      <c r="WYP47" s="90"/>
      <c r="WYQ47" s="90"/>
      <c r="WYR47" s="90"/>
      <c r="WYS47" s="90"/>
      <c r="WYT47" s="90"/>
      <c r="WYU47" s="90"/>
      <c r="WYV47" s="90"/>
      <c r="WYW47" s="90"/>
      <c r="WYX47" s="90"/>
      <c r="WYY47" s="90"/>
      <c r="WYZ47" s="90"/>
      <c r="WZA47" s="90"/>
      <c r="WZB47" s="90"/>
      <c r="WZC47" s="90"/>
      <c r="WZD47" s="90"/>
      <c r="WZE47" s="90"/>
      <c r="WZF47" s="90"/>
      <c r="WZG47" s="90"/>
      <c r="WZH47" s="90"/>
      <c r="WZI47" s="90"/>
      <c r="WZJ47" s="90"/>
      <c r="WZK47" s="90"/>
      <c r="WZL47" s="90"/>
      <c r="WZM47" s="90"/>
      <c r="WZN47" s="90"/>
      <c r="WZO47" s="90"/>
      <c r="WZP47" s="90"/>
      <c r="WZQ47" s="90"/>
      <c r="WZR47" s="90"/>
      <c r="WZS47" s="90"/>
      <c r="WZT47" s="90"/>
      <c r="WZU47" s="90"/>
      <c r="WZV47" s="90"/>
      <c r="WZW47" s="90"/>
      <c r="WZX47" s="90"/>
      <c r="WZY47" s="90"/>
      <c r="WZZ47" s="90"/>
      <c r="XAA47" s="90"/>
      <c r="XAB47" s="90"/>
      <c r="XAC47" s="90"/>
      <c r="XAD47" s="90"/>
      <c r="XAE47" s="90"/>
      <c r="XAF47" s="90"/>
      <c r="XAG47" s="90"/>
      <c r="XAH47" s="90"/>
      <c r="XAI47" s="90"/>
      <c r="XAJ47" s="90"/>
      <c r="XAK47" s="90"/>
      <c r="XAL47" s="90"/>
      <c r="XAM47" s="90"/>
      <c r="XAN47" s="90"/>
      <c r="XAO47" s="90"/>
      <c r="XAP47" s="90"/>
      <c r="XAQ47" s="90"/>
      <c r="XAR47" s="90"/>
      <c r="XAS47" s="90"/>
      <c r="XAT47" s="90"/>
      <c r="XAU47" s="90"/>
      <c r="XAV47" s="90"/>
      <c r="XAW47" s="90"/>
      <c r="XAX47" s="90"/>
      <c r="XAY47" s="90"/>
      <c r="XAZ47" s="90"/>
      <c r="XBA47" s="90"/>
      <c r="XBB47" s="90"/>
      <c r="XBC47" s="90"/>
      <c r="XBD47" s="90"/>
      <c r="XBE47" s="90"/>
      <c r="XBF47" s="90"/>
      <c r="XBG47" s="90"/>
      <c r="XBH47" s="90"/>
      <c r="XBI47" s="90"/>
      <c r="XBJ47" s="90"/>
      <c r="XBK47" s="90"/>
      <c r="XBL47" s="90"/>
      <c r="XBM47" s="90"/>
      <c r="XBN47" s="90"/>
      <c r="XBO47" s="90"/>
      <c r="XBP47" s="90"/>
      <c r="XBQ47" s="90"/>
      <c r="XBR47" s="90"/>
      <c r="XBS47" s="90"/>
      <c r="XBT47" s="90"/>
      <c r="XBU47" s="90"/>
      <c r="XBV47" s="90"/>
      <c r="XBW47" s="90"/>
      <c r="XBX47" s="90"/>
      <c r="XBY47" s="90"/>
      <c r="XBZ47" s="90"/>
      <c r="XCA47" s="90"/>
      <c r="XCB47" s="90"/>
      <c r="XCC47" s="90"/>
      <c r="XCD47" s="90"/>
      <c r="XCE47" s="90"/>
      <c r="XCF47" s="90"/>
      <c r="XCG47" s="90"/>
      <c r="XCH47" s="90"/>
      <c r="XCI47" s="90"/>
      <c r="XCJ47" s="90"/>
      <c r="XCK47" s="90"/>
      <c r="XCL47" s="90"/>
      <c r="XCM47" s="90"/>
      <c r="XCN47" s="90"/>
      <c r="XCO47" s="90"/>
      <c r="XCP47" s="90"/>
      <c r="XCQ47" s="90"/>
      <c r="XCR47" s="90"/>
      <c r="XCS47" s="90"/>
      <c r="XCT47" s="90"/>
      <c r="XCU47" s="90"/>
      <c r="XCV47" s="90"/>
      <c r="XCW47" s="90"/>
      <c r="XCX47" s="90"/>
      <c r="XCY47" s="90"/>
      <c r="XCZ47" s="90"/>
      <c r="XDA47" s="90"/>
      <c r="XDB47" s="90"/>
      <c r="XDC47" s="90"/>
      <c r="XDD47" s="90"/>
      <c r="XDE47" s="90"/>
      <c r="XDF47" s="90"/>
      <c r="XDG47" s="90"/>
      <c r="XDH47" s="90"/>
      <c r="XDI47" s="90"/>
      <c r="XDJ47" s="90"/>
      <c r="XDK47" s="90"/>
      <c r="XDL47" s="90"/>
      <c r="XDM47" s="90"/>
      <c r="XDN47" s="90"/>
      <c r="XDO47" s="90"/>
      <c r="XDP47" s="90"/>
      <c r="XDQ47" s="90"/>
      <c r="XDR47" s="90"/>
      <c r="XDS47" s="90"/>
      <c r="XDT47" s="90"/>
      <c r="XDU47" s="90"/>
      <c r="XDV47" s="90"/>
      <c r="XDW47" s="90"/>
      <c r="XDX47" s="90"/>
      <c r="XDY47" s="90"/>
      <c r="XDZ47" s="90"/>
      <c r="XEA47" s="90"/>
      <c r="XEB47" s="90"/>
      <c r="XEC47" s="90"/>
      <c r="XED47" s="90"/>
      <c r="XEE47" s="90"/>
      <c r="XEF47" s="90"/>
      <c r="XEG47" s="90"/>
      <c r="XEH47" s="90"/>
      <c r="XEI47" s="90"/>
      <c r="XEJ47" s="90"/>
      <c r="XEK47" s="90"/>
      <c r="XEL47" s="90"/>
      <c r="XEM47" s="90"/>
      <c r="XEN47" s="90"/>
      <c r="XEO47" s="90"/>
      <c r="XEP47" s="90"/>
      <c r="XEQ47" s="90"/>
      <c r="XER47" s="90"/>
      <c r="XES47" s="90"/>
      <c r="XET47" s="90"/>
      <c r="XEU47" s="90"/>
    </row>
    <row r="48" spans="1:40 16166:16375" s="87" customFormat="1" ht="25.5" x14ac:dyDescent="0.15">
      <c r="A48" s="40" t="s">
        <v>113</v>
      </c>
      <c r="B48" s="37" t="s">
        <v>114</v>
      </c>
      <c r="C48" s="44" t="s">
        <v>115</v>
      </c>
      <c r="D48" s="44"/>
      <c r="E48" s="44">
        <v>1</v>
      </c>
      <c r="F48" s="95"/>
      <c r="G48" s="42">
        <f t="shared" si="3"/>
        <v>0</v>
      </c>
      <c r="H48" s="42"/>
      <c r="AK48" s="44"/>
      <c r="AL48" s="44">
        <v>1</v>
      </c>
      <c r="WWT48" s="90"/>
      <c r="WWU48" s="90"/>
      <c r="WWV48" s="90"/>
      <c r="WWW48" s="90"/>
      <c r="WWX48" s="90"/>
      <c r="WWY48" s="90"/>
      <c r="WWZ48" s="90"/>
      <c r="WXA48" s="90"/>
      <c r="WXB48" s="90"/>
      <c r="WXC48" s="90"/>
      <c r="WXD48" s="90"/>
      <c r="WXE48" s="90"/>
      <c r="WXF48" s="90"/>
      <c r="WXG48" s="90"/>
      <c r="WXH48" s="90"/>
      <c r="WXI48" s="90"/>
      <c r="WXJ48" s="90"/>
      <c r="WXK48" s="90"/>
      <c r="WXL48" s="90"/>
      <c r="WXM48" s="90"/>
      <c r="WXN48" s="90"/>
      <c r="WXO48" s="90"/>
      <c r="WXP48" s="90"/>
      <c r="WXQ48" s="90"/>
      <c r="WXR48" s="90"/>
      <c r="WXS48" s="90"/>
      <c r="WXT48" s="90"/>
      <c r="WXU48" s="90"/>
      <c r="WXV48" s="90"/>
      <c r="WXW48" s="90"/>
      <c r="WXX48" s="90"/>
      <c r="WXY48" s="90"/>
      <c r="WXZ48" s="90"/>
      <c r="WYA48" s="90"/>
      <c r="WYB48" s="90"/>
      <c r="WYC48" s="90"/>
      <c r="WYD48" s="90"/>
      <c r="WYE48" s="90"/>
      <c r="WYF48" s="90"/>
      <c r="WYG48" s="90"/>
      <c r="WYH48" s="90"/>
      <c r="WYI48" s="90"/>
      <c r="WYJ48" s="90"/>
      <c r="WYK48" s="90"/>
      <c r="WYL48" s="90"/>
      <c r="WYM48" s="90"/>
      <c r="WYN48" s="90"/>
      <c r="WYO48" s="90"/>
      <c r="WYP48" s="90"/>
      <c r="WYQ48" s="90"/>
      <c r="WYR48" s="90"/>
      <c r="WYS48" s="90"/>
      <c r="WYT48" s="90"/>
      <c r="WYU48" s="90"/>
      <c r="WYV48" s="90"/>
      <c r="WYW48" s="90"/>
      <c r="WYX48" s="90"/>
      <c r="WYY48" s="90"/>
      <c r="WYZ48" s="90"/>
      <c r="WZA48" s="90"/>
      <c r="WZB48" s="90"/>
      <c r="WZC48" s="90"/>
      <c r="WZD48" s="90"/>
      <c r="WZE48" s="90"/>
      <c r="WZF48" s="90"/>
      <c r="WZG48" s="90"/>
      <c r="WZH48" s="90"/>
      <c r="WZI48" s="90"/>
      <c r="WZJ48" s="90"/>
      <c r="WZK48" s="90"/>
      <c r="WZL48" s="90"/>
      <c r="WZM48" s="90"/>
      <c r="WZN48" s="90"/>
      <c r="WZO48" s="90"/>
      <c r="WZP48" s="90"/>
      <c r="WZQ48" s="90"/>
      <c r="WZR48" s="90"/>
      <c r="WZS48" s="90"/>
      <c r="WZT48" s="90"/>
      <c r="WZU48" s="90"/>
      <c r="WZV48" s="90"/>
      <c r="WZW48" s="90"/>
      <c r="WZX48" s="90"/>
      <c r="WZY48" s="90"/>
      <c r="WZZ48" s="90"/>
      <c r="XAA48" s="90"/>
      <c r="XAB48" s="90"/>
      <c r="XAC48" s="90"/>
      <c r="XAD48" s="90"/>
      <c r="XAE48" s="90"/>
      <c r="XAF48" s="90"/>
      <c r="XAG48" s="90"/>
      <c r="XAH48" s="90"/>
      <c r="XAI48" s="90"/>
      <c r="XAJ48" s="90"/>
      <c r="XAK48" s="90"/>
      <c r="XAL48" s="90"/>
      <c r="XAM48" s="90"/>
      <c r="XAN48" s="90"/>
      <c r="XAO48" s="90"/>
      <c r="XAP48" s="90"/>
      <c r="XAQ48" s="90"/>
      <c r="XAR48" s="90"/>
      <c r="XAS48" s="90"/>
      <c r="XAT48" s="90"/>
      <c r="XAU48" s="90"/>
      <c r="XAV48" s="90"/>
      <c r="XAW48" s="90"/>
      <c r="XAX48" s="90"/>
      <c r="XAY48" s="90"/>
      <c r="XAZ48" s="90"/>
      <c r="XBA48" s="90"/>
      <c r="XBB48" s="90"/>
      <c r="XBC48" s="90"/>
      <c r="XBD48" s="90"/>
      <c r="XBE48" s="90"/>
      <c r="XBF48" s="90"/>
      <c r="XBG48" s="90"/>
      <c r="XBH48" s="90"/>
      <c r="XBI48" s="90"/>
      <c r="XBJ48" s="90"/>
      <c r="XBK48" s="90"/>
      <c r="XBL48" s="90"/>
      <c r="XBM48" s="90"/>
      <c r="XBN48" s="90"/>
      <c r="XBO48" s="90"/>
      <c r="XBP48" s="90"/>
      <c r="XBQ48" s="90"/>
      <c r="XBR48" s="90"/>
      <c r="XBS48" s="90"/>
      <c r="XBT48" s="90"/>
      <c r="XBU48" s="90"/>
      <c r="XBV48" s="90"/>
      <c r="XBW48" s="90"/>
      <c r="XBX48" s="90"/>
      <c r="XBY48" s="90"/>
      <c r="XBZ48" s="90"/>
      <c r="XCA48" s="90"/>
      <c r="XCB48" s="90"/>
      <c r="XCC48" s="90"/>
      <c r="XCD48" s="90"/>
      <c r="XCE48" s="90"/>
      <c r="XCF48" s="90"/>
      <c r="XCG48" s="90"/>
      <c r="XCH48" s="90"/>
      <c r="XCI48" s="90"/>
      <c r="XCJ48" s="90"/>
      <c r="XCK48" s="90"/>
      <c r="XCL48" s="90"/>
      <c r="XCM48" s="90"/>
      <c r="XCN48" s="90"/>
      <c r="XCO48" s="90"/>
      <c r="XCP48" s="90"/>
      <c r="XCQ48" s="90"/>
      <c r="XCR48" s="90"/>
      <c r="XCS48" s="90"/>
      <c r="XCT48" s="90"/>
      <c r="XCU48" s="90"/>
      <c r="XCV48" s="90"/>
      <c r="XCW48" s="90"/>
      <c r="XCX48" s="90"/>
      <c r="XCY48" s="90"/>
      <c r="XCZ48" s="90"/>
      <c r="XDA48" s="90"/>
      <c r="XDB48" s="90"/>
      <c r="XDC48" s="90"/>
      <c r="XDD48" s="90"/>
      <c r="XDE48" s="90"/>
      <c r="XDF48" s="90"/>
      <c r="XDG48" s="90"/>
      <c r="XDH48" s="90"/>
      <c r="XDI48" s="90"/>
      <c r="XDJ48" s="90"/>
      <c r="XDK48" s="90"/>
      <c r="XDL48" s="90"/>
      <c r="XDM48" s="90"/>
      <c r="XDN48" s="90"/>
      <c r="XDO48" s="90"/>
      <c r="XDP48" s="90"/>
      <c r="XDQ48" s="90"/>
      <c r="XDR48" s="90"/>
      <c r="XDS48" s="90"/>
      <c r="XDT48" s="90"/>
      <c r="XDU48" s="90"/>
      <c r="XDV48" s="90"/>
      <c r="XDW48" s="90"/>
      <c r="XDX48" s="90"/>
      <c r="XDY48" s="90"/>
      <c r="XDZ48" s="90"/>
      <c r="XEA48" s="90"/>
      <c r="XEB48" s="90"/>
      <c r="XEC48" s="90"/>
      <c r="XED48" s="90"/>
      <c r="XEE48" s="90"/>
      <c r="XEF48" s="90"/>
      <c r="XEG48" s="90"/>
      <c r="XEH48" s="90"/>
      <c r="XEI48" s="90"/>
      <c r="XEJ48" s="90"/>
      <c r="XEK48" s="90"/>
      <c r="XEL48" s="90"/>
      <c r="XEM48" s="90"/>
      <c r="XEN48" s="90"/>
      <c r="XEO48" s="90"/>
      <c r="XEP48" s="90"/>
      <c r="XEQ48" s="90"/>
      <c r="XER48" s="90"/>
      <c r="XES48" s="90"/>
      <c r="XET48" s="90"/>
      <c r="XEU48" s="90"/>
    </row>
    <row r="49" spans="1:40 16166:16375" s="87" customFormat="1" ht="25.5" x14ac:dyDescent="0.15">
      <c r="A49" s="40" t="s">
        <v>116</v>
      </c>
      <c r="B49" s="43" t="s">
        <v>117</v>
      </c>
      <c r="C49" s="38" t="s">
        <v>118</v>
      </c>
      <c r="D49" s="40"/>
      <c r="E49" s="40">
        <v>1</v>
      </c>
      <c r="F49" s="95"/>
      <c r="G49" s="42">
        <f t="shared" si="3"/>
        <v>0</v>
      </c>
      <c r="H49" s="42"/>
      <c r="AK49" s="40"/>
      <c r="AL49" s="40">
        <v>1</v>
      </c>
      <c r="WWT49" s="90"/>
      <c r="WWU49" s="90"/>
      <c r="WWV49" s="90"/>
      <c r="WWW49" s="90"/>
      <c r="WWX49" s="90"/>
      <c r="WWY49" s="90"/>
      <c r="WWZ49" s="90"/>
      <c r="WXA49" s="90"/>
      <c r="WXB49" s="90"/>
      <c r="WXC49" s="90"/>
      <c r="WXD49" s="90"/>
      <c r="WXE49" s="90"/>
      <c r="WXF49" s="90"/>
      <c r="WXG49" s="90"/>
      <c r="WXH49" s="90"/>
      <c r="WXI49" s="90"/>
      <c r="WXJ49" s="90"/>
      <c r="WXK49" s="90"/>
      <c r="WXL49" s="90"/>
      <c r="WXM49" s="90"/>
      <c r="WXN49" s="90"/>
      <c r="WXO49" s="90"/>
      <c r="WXP49" s="90"/>
      <c r="WXQ49" s="90"/>
      <c r="WXR49" s="90"/>
      <c r="WXS49" s="90"/>
      <c r="WXT49" s="90"/>
      <c r="WXU49" s="90"/>
      <c r="WXV49" s="90"/>
      <c r="WXW49" s="90"/>
      <c r="WXX49" s="90"/>
      <c r="WXY49" s="90"/>
      <c r="WXZ49" s="90"/>
      <c r="WYA49" s="90"/>
      <c r="WYB49" s="90"/>
      <c r="WYC49" s="90"/>
      <c r="WYD49" s="90"/>
      <c r="WYE49" s="90"/>
      <c r="WYF49" s="90"/>
      <c r="WYG49" s="90"/>
      <c r="WYH49" s="90"/>
      <c r="WYI49" s="90"/>
      <c r="WYJ49" s="90"/>
      <c r="WYK49" s="90"/>
      <c r="WYL49" s="90"/>
      <c r="WYM49" s="90"/>
      <c r="WYN49" s="90"/>
      <c r="WYO49" s="90"/>
      <c r="WYP49" s="90"/>
      <c r="WYQ49" s="90"/>
      <c r="WYR49" s="90"/>
      <c r="WYS49" s="90"/>
      <c r="WYT49" s="90"/>
      <c r="WYU49" s="90"/>
      <c r="WYV49" s="90"/>
      <c r="WYW49" s="90"/>
      <c r="WYX49" s="90"/>
      <c r="WYY49" s="90"/>
      <c r="WYZ49" s="90"/>
      <c r="WZA49" s="90"/>
      <c r="WZB49" s="90"/>
      <c r="WZC49" s="90"/>
      <c r="WZD49" s="90"/>
      <c r="WZE49" s="90"/>
      <c r="WZF49" s="90"/>
      <c r="WZG49" s="90"/>
      <c r="WZH49" s="90"/>
      <c r="WZI49" s="90"/>
      <c r="WZJ49" s="90"/>
      <c r="WZK49" s="90"/>
      <c r="WZL49" s="90"/>
      <c r="WZM49" s="90"/>
      <c r="WZN49" s="90"/>
      <c r="WZO49" s="90"/>
      <c r="WZP49" s="90"/>
      <c r="WZQ49" s="90"/>
      <c r="WZR49" s="90"/>
      <c r="WZS49" s="90"/>
      <c r="WZT49" s="90"/>
      <c r="WZU49" s="90"/>
      <c r="WZV49" s="90"/>
      <c r="WZW49" s="90"/>
      <c r="WZX49" s="90"/>
      <c r="WZY49" s="90"/>
      <c r="WZZ49" s="90"/>
      <c r="XAA49" s="90"/>
      <c r="XAB49" s="90"/>
      <c r="XAC49" s="90"/>
      <c r="XAD49" s="90"/>
      <c r="XAE49" s="90"/>
      <c r="XAF49" s="90"/>
      <c r="XAG49" s="90"/>
      <c r="XAH49" s="90"/>
      <c r="XAI49" s="90"/>
      <c r="XAJ49" s="90"/>
      <c r="XAK49" s="90"/>
      <c r="XAL49" s="90"/>
      <c r="XAM49" s="90"/>
      <c r="XAN49" s="90"/>
      <c r="XAO49" s="90"/>
      <c r="XAP49" s="90"/>
      <c r="XAQ49" s="90"/>
      <c r="XAR49" s="90"/>
      <c r="XAS49" s="90"/>
      <c r="XAT49" s="90"/>
      <c r="XAU49" s="90"/>
      <c r="XAV49" s="90"/>
      <c r="XAW49" s="90"/>
      <c r="XAX49" s="90"/>
      <c r="XAY49" s="90"/>
      <c r="XAZ49" s="90"/>
      <c r="XBA49" s="90"/>
      <c r="XBB49" s="90"/>
      <c r="XBC49" s="90"/>
      <c r="XBD49" s="90"/>
      <c r="XBE49" s="90"/>
      <c r="XBF49" s="90"/>
      <c r="XBG49" s="90"/>
      <c r="XBH49" s="90"/>
      <c r="XBI49" s="90"/>
      <c r="XBJ49" s="90"/>
      <c r="XBK49" s="90"/>
      <c r="XBL49" s="90"/>
      <c r="XBM49" s="90"/>
      <c r="XBN49" s="90"/>
      <c r="XBO49" s="90"/>
      <c r="XBP49" s="90"/>
      <c r="XBQ49" s="90"/>
      <c r="XBR49" s="90"/>
      <c r="XBS49" s="90"/>
      <c r="XBT49" s="90"/>
      <c r="XBU49" s="90"/>
      <c r="XBV49" s="90"/>
      <c r="XBW49" s="90"/>
      <c r="XBX49" s="90"/>
      <c r="XBY49" s="90"/>
      <c r="XBZ49" s="90"/>
      <c r="XCA49" s="90"/>
      <c r="XCB49" s="90"/>
      <c r="XCC49" s="90"/>
      <c r="XCD49" s="90"/>
      <c r="XCE49" s="90"/>
      <c r="XCF49" s="90"/>
      <c r="XCG49" s="90"/>
      <c r="XCH49" s="90"/>
      <c r="XCI49" s="90"/>
      <c r="XCJ49" s="90"/>
      <c r="XCK49" s="90"/>
      <c r="XCL49" s="90"/>
      <c r="XCM49" s="90"/>
      <c r="XCN49" s="90"/>
      <c r="XCO49" s="90"/>
      <c r="XCP49" s="90"/>
      <c r="XCQ49" s="90"/>
      <c r="XCR49" s="90"/>
      <c r="XCS49" s="90"/>
      <c r="XCT49" s="90"/>
      <c r="XCU49" s="90"/>
      <c r="XCV49" s="90"/>
      <c r="XCW49" s="90"/>
      <c r="XCX49" s="90"/>
      <c r="XCY49" s="90"/>
      <c r="XCZ49" s="90"/>
      <c r="XDA49" s="90"/>
      <c r="XDB49" s="90"/>
      <c r="XDC49" s="90"/>
      <c r="XDD49" s="90"/>
      <c r="XDE49" s="90"/>
      <c r="XDF49" s="90"/>
      <c r="XDG49" s="90"/>
      <c r="XDH49" s="90"/>
      <c r="XDI49" s="90"/>
      <c r="XDJ49" s="90"/>
      <c r="XDK49" s="90"/>
      <c r="XDL49" s="90"/>
      <c r="XDM49" s="90"/>
      <c r="XDN49" s="90"/>
      <c r="XDO49" s="90"/>
      <c r="XDP49" s="90"/>
      <c r="XDQ49" s="90"/>
      <c r="XDR49" s="90"/>
      <c r="XDS49" s="90"/>
      <c r="XDT49" s="90"/>
      <c r="XDU49" s="90"/>
      <c r="XDV49" s="90"/>
      <c r="XDW49" s="90"/>
      <c r="XDX49" s="90"/>
      <c r="XDY49" s="90"/>
      <c r="XDZ49" s="90"/>
      <c r="XEA49" s="90"/>
      <c r="XEB49" s="90"/>
      <c r="XEC49" s="90"/>
      <c r="XED49" s="90"/>
      <c r="XEE49" s="90"/>
      <c r="XEF49" s="90"/>
      <c r="XEG49" s="90"/>
      <c r="XEH49" s="90"/>
      <c r="XEI49" s="90"/>
      <c r="XEJ49" s="90"/>
      <c r="XEK49" s="90"/>
      <c r="XEL49" s="90"/>
      <c r="XEM49" s="90"/>
      <c r="XEN49" s="90"/>
      <c r="XEO49" s="90"/>
      <c r="XEP49" s="90"/>
      <c r="XEQ49" s="90"/>
      <c r="XER49" s="90"/>
      <c r="XES49" s="90"/>
      <c r="XET49" s="90"/>
      <c r="XEU49" s="90"/>
    </row>
    <row r="50" spans="1:40 16166:16375" s="87" customFormat="1" ht="195" customHeight="1" x14ac:dyDescent="0.15">
      <c r="A50" s="36" t="s">
        <v>119</v>
      </c>
      <c r="B50" s="94" t="s">
        <v>206</v>
      </c>
      <c r="C50" s="44" t="s">
        <v>120</v>
      </c>
      <c r="D50" s="44" t="s">
        <v>121</v>
      </c>
      <c r="E50" s="44">
        <v>1</v>
      </c>
      <c r="F50" s="105"/>
      <c r="G50" s="53">
        <f t="shared" si="3"/>
        <v>0</v>
      </c>
      <c r="H50" s="105"/>
      <c r="AK50" s="44" t="s">
        <v>121</v>
      </c>
      <c r="AL50" s="44">
        <v>1</v>
      </c>
      <c r="AN50" s="87">
        <v>27.5</v>
      </c>
      <c r="WWT50" s="90"/>
      <c r="WWU50" s="90"/>
      <c r="WWV50" s="90"/>
      <c r="WWW50" s="90"/>
      <c r="WWX50" s="90"/>
      <c r="WWY50" s="90"/>
      <c r="WWZ50" s="90"/>
      <c r="WXA50" s="90"/>
      <c r="WXB50" s="90"/>
      <c r="WXC50" s="90"/>
      <c r="WXD50" s="90"/>
      <c r="WXE50" s="90"/>
      <c r="WXF50" s="90"/>
      <c r="WXG50" s="90"/>
      <c r="WXH50" s="90"/>
      <c r="WXI50" s="90"/>
      <c r="WXJ50" s="90"/>
      <c r="WXK50" s="90"/>
      <c r="WXL50" s="90"/>
      <c r="WXM50" s="90"/>
      <c r="WXN50" s="90"/>
      <c r="WXO50" s="90"/>
      <c r="WXP50" s="90"/>
      <c r="WXQ50" s="90"/>
      <c r="WXR50" s="90"/>
      <c r="WXS50" s="90"/>
      <c r="WXT50" s="90"/>
      <c r="WXU50" s="90"/>
      <c r="WXV50" s="90"/>
      <c r="WXW50" s="90"/>
      <c r="WXX50" s="90"/>
      <c r="WXY50" s="90"/>
      <c r="WXZ50" s="90"/>
      <c r="WYA50" s="90"/>
      <c r="WYB50" s="90"/>
      <c r="WYC50" s="90"/>
      <c r="WYD50" s="90"/>
      <c r="WYE50" s="90"/>
      <c r="WYF50" s="90"/>
      <c r="WYG50" s="90"/>
      <c r="WYH50" s="90"/>
      <c r="WYI50" s="90"/>
      <c r="WYJ50" s="90"/>
      <c r="WYK50" s="90"/>
      <c r="WYL50" s="90"/>
      <c r="WYM50" s="90"/>
      <c r="WYN50" s="90"/>
      <c r="WYO50" s="90"/>
      <c r="WYP50" s="90"/>
      <c r="WYQ50" s="90"/>
      <c r="WYR50" s="90"/>
      <c r="WYS50" s="90"/>
      <c r="WYT50" s="90"/>
      <c r="WYU50" s="90"/>
      <c r="WYV50" s="90"/>
      <c r="WYW50" s="90"/>
      <c r="WYX50" s="90"/>
      <c r="WYY50" s="90"/>
      <c r="WYZ50" s="90"/>
      <c r="WZA50" s="90"/>
      <c r="WZB50" s="90"/>
      <c r="WZC50" s="90"/>
      <c r="WZD50" s="90"/>
      <c r="WZE50" s="90"/>
      <c r="WZF50" s="90"/>
      <c r="WZG50" s="90"/>
      <c r="WZH50" s="90"/>
      <c r="WZI50" s="90"/>
      <c r="WZJ50" s="90"/>
      <c r="WZK50" s="90"/>
      <c r="WZL50" s="90"/>
      <c r="WZM50" s="90"/>
      <c r="WZN50" s="90"/>
      <c r="WZO50" s="90"/>
      <c r="WZP50" s="90"/>
      <c r="WZQ50" s="90"/>
      <c r="WZR50" s="90"/>
      <c r="WZS50" s="90"/>
      <c r="WZT50" s="90"/>
      <c r="WZU50" s="90"/>
      <c r="WZV50" s="90"/>
      <c r="WZW50" s="90"/>
      <c r="WZX50" s="90"/>
      <c r="WZY50" s="90"/>
      <c r="WZZ50" s="90"/>
      <c r="XAA50" s="90"/>
      <c r="XAB50" s="90"/>
      <c r="XAC50" s="90"/>
      <c r="XAD50" s="90"/>
      <c r="XAE50" s="90"/>
      <c r="XAF50" s="90"/>
      <c r="XAG50" s="90"/>
      <c r="XAH50" s="90"/>
      <c r="XAI50" s="90"/>
      <c r="XAJ50" s="90"/>
      <c r="XAK50" s="90"/>
      <c r="XAL50" s="90"/>
      <c r="XAM50" s="90"/>
      <c r="XAN50" s="90"/>
      <c r="XAO50" s="90"/>
      <c r="XAP50" s="90"/>
      <c r="XAQ50" s="90"/>
      <c r="XAR50" s="90"/>
      <c r="XAS50" s="90"/>
      <c r="XAT50" s="90"/>
      <c r="XAU50" s="90"/>
      <c r="XAV50" s="90"/>
      <c r="XAW50" s="90"/>
      <c r="XAX50" s="90"/>
      <c r="XAY50" s="90"/>
      <c r="XAZ50" s="90"/>
      <c r="XBA50" s="90"/>
      <c r="XBB50" s="90"/>
      <c r="XBC50" s="90"/>
      <c r="XBD50" s="90"/>
      <c r="XBE50" s="90"/>
      <c r="XBF50" s="90"/>
      <c r="XBG50" s="90"/>
      <c r="XBH50" s="90"/>
      <c r="XBI50" s="90"/>
      <c r="XBJ50" s="90"/>
      <c r="XBK50" s="90"/>
      <c r="XBL50" s="90"/>
      <c r="XBM50" s="90"/>
      <c r="XBN50" s="90"/>
      <c r="XBO50" s="90"/>
      <c r="XBP50" s="90"/>
      <c r="XBQ50" s="90"/>
      <c r="XBR50" s="90"/>
      <c r="XBS50" s="90"/>
      <c r="XBT50" s="90"/>
      <c r="XBU50" s="90"/>
      <c r="XBV50" s="90"/>
      <c r="XBW50" s="90"/>
      <c r="XBX50" s="90"/>
      <c r="XBY50" s="90"/>
      <c r="XBZ50" s="90"/>
      <c r="XCA50" s="90"/>
      <c r="XCB50" s="90"/>
      <c r="XCC50" s="90"/>
      <c r="XCD50" s="90"/>
      <c r="XCE50" s="90"/>
      <c r="XCF50" s="90"/>
      <c r="XCG50" s="90"/>
      <c r="XCH50" s="90"/>
      <c r="XCI50" s="90"/>
      <c r="XCJ50" s="90"/>
      <c r="XCK50" s="90"/>
      <c r="XCL50" s="90"/>
      <c r="XCM50" s="90"/>
      <c r="XCN50" s="90"/>
      <c r="XCO50" s="90"/>
      <c r="XCP50" s="90"/>
      <c r="XCQ50" s="90"/>
      <c r="XCR50" s="90"/>
      <c r="XCS50" s="90"/>
      <c r="XCT50" s="90"/>
      <c r="XCU50" s="90"/>
      <c r="XCV50" s="90"/>
      <c r="XCW50" s="90"/>
      <c r="XCX50" s="90"/>
      <c r="XCY50" s="90"/>
      <c r="XCZ50" s="90"/>
      <c r="XDA50" s="90"/>
      <c r="XDB50" s="90"/>
      <c r="XDC50" s="90"/>
      <c r="XDD50" s="90"/>
      <c r="XDE50" s="90"/>
      <c r="XDF50" s="90"/>
      <c r="XDG50" s="90"/>
      <c r="XDH50" s="90"/>
      <c r="XDI50" s="90"/>
      <c r="XDJ50" s="90"/>
      <c r="XDK50" s="90"/>
      <c r="XDL50" s="90"/>
      <c r="XDM50" s="90"/>
      <c r="XDN50" s="90"/>
      <c r="XDO50" s="90"/>
      <c r="XDP50" s="90"/>
      <c r="XDQ50" s="90"/>
      <c r="XDR50" s="90"/>
      <c r="XDS50" s="90"/>
      <c r="XDT50" s="90"/>
      <c r="XDU50" s="90"/>
      <c r="XDV50" s="90"/>
      <c r="XDW50" s="90"/>
      <c r="XDX50" s="90"/>
      <c r="XDY50" s="90"/>
      <c r="XDZ50" s="90"/>
      <c r="XEA50" s="90"/>
      <c r="XEB50" s="90"/>
      <c r="XEC50" s="90"/>
      <c r="XED50" s="90"/>
      <c r="XEE50" s="90"/>
      <c r="XEF50" s="90"/>
      <c r="XEG50" s="90"/>
      <c r="XEH50" s="90"/>
      <c r="XEI50" s="90"/>
      <c r="XEJ50" s="90"/>
      <c r="XEK50" s="90"/>
      <c r="XEL50" s="90"/>
      <c r="XEM50" s="90"/>
      <c r="XEN50" s="90"/>
      <c r="XEO50" s="90"/>
      <c r="XEP50" s="90"/>
      <c r="XEQ50" s="90"/>
      <c r="XER50" s="90"/>
      <c r="XES50" s="90"/>
      <c r="XET50" s="90"/>
      <c r="XEU50" s="90"/>
    </row>
    <row r="51" spans="1:40 16166:16375" s="87" customFormat="1" ht="12.75" x14ac:dyDescent="0.15">
      <c r="A51" s="36" t="s">
        <v>122</v>
      </c>
      <c r="B51" s="52" t="s">
        <v>123</v>
      </c>
      <c r="C51" s="49"/>
      <c r="D51" s="54"/>
      <c r="E51" s="49">
        <v>1</v>
      </c>
      <c r="F51" s="105"/>
      <c r="G51" s="53">
        <f t="shared" si="3"/>
        <v>0</v>
      </c>
      <c r="H51" s="53"/>
      <c r="AK51" s="44"/>
      <c r="AL51" s="44">
        <v>1</v>
      </c>
      <c r="WWT51" s="90"/>
      <c r="WWU51" s="90"/>
      <c r="WWV51" s="90"/>
      <c r="WWW51" s="90"/>
      <c r="WWX51" s="90"/>
      <c r="WWY51" s="90"/>
      <c r="WWZ51" s="90"/>
      <c r="WXA51" s="90"/>
      <c r="WXB51" s="90"/>
      <c r="WXC51" s="90"/>
      <c r="WXD51" s="90"/>
      <c r="WXE51" s="90"/>
      <c r="WXF51" s="90"/>
      <c r="WXG51" s="90"/>
      <c r="WXH51" s="90"/>
      <c r="WXI51" s="90"/>
      <c r="WXJ51" s="90"/>
      <c r="WXK51" s="90"/>
      <c r="WXL51" s="90"/>
      <c r="WXM51" s="90"/>
      <c r="WXN51" s="90"/>
      <c r="WXO51" s="90"/>
      <c r="WXP51" s="90"/>
      <c r="WXQ51" s="90"/>
      <c r="WXR51" s="90"/>
      <c r="WXS51" s="90"/>
      <c r="WXT51" s="90"/>
      <c r="WXU51" s="90"/>
      <c r="WXV51" s="90"/>
      <c r="WXW51" s="90"/>
      <c r="WXX51" s="90"/>
      <c r="WXY51" s="90"/>
      <c r="WXZ51" s="90"/>
      <c r="WYA51" s="90"/>
      <c r="WYB51" s="90"/>
      <c r="WYC51" s="90"/>
      <c r="WYD51" s="90"/>
      <c r="WYE51" s="90"/>
      <c r="WYF51" s="90"/>
      <c r="WYG51" s="90"/>
      <c r="WYH51" s="90"/>
      <c r="WYI51" s="90"/>
      <c r="WYJ51" s="90"/>
      <c r="WYK51" s="90"/>
      <c r="WYL51" s="90"/>
      <c r="WYM51" s="90"/>
      <c r="WYN51" s="90"/>
      <c r="WYO51" s="90"/>
      <c r="WYP51" s="90"/>
      <c r="WYQ51" s="90"/>
      <c r="WYR51" s="90"/>
      <c r="WYS51" s="90"/>
      <c r="WYT51" s="90"/>
      <c r="WYU51" s="90"/>
      <c r="WYV51" s="90"/>
      <c r="WYW51" s="90"/>
      <c r="WYX51" s="90"/>
      <c r="WYY51" s="90"/>
      <c r="WYZ51" s="90"/>
      <c r="WZA51" s="90"/>
      <c r="WZB51" s="90"/>
      <c r="WZC51" s="90"/>
      <c r="WZD51" s="90"/>
      <c r="WZE51" s="90"/>
      <c r="WZF51" s="90"/>
      <c r="WZG51" s="90"/>
      <c r="WZH51" s="90"/>
      <c r="WZI51" s="90"/>
      <c r="WZJ51" s="90"/>
      <c r="WZK51" s="90"/>
      <c r="WZL51" s="90"/>
      <c r="WZM51" s="90"/>
      <c r="WZN51" s="90"/>
      <c r="WZO51" s="90"/>
      <c r="WZP51" s="90"/>
      <c r="WZQ51" s="90"/>
      <c r="WZR51" s="90"/>
      <c r="WZS51" s="90"/>
      <c r="WZT51" s="90"/>
      <c r="WZU51" s="90"/>
      <c r="WZV51" s="90"/>
      <c r="WZW51" s="90"/>
      <c r="WZX51" s="90"/>
      <c r="WZY51" s="90"/>
      <c r="WZZ51" s="90"/>
      <c r="XAA51" s="90"/>
      <c r="XAB51" s="90"/>
      <c r="XAC51" s="90"/>
      <c r="XAD51" s="90"/>
      <c r="XAE51" s="90"/>
      <c r="XAF51" s="90"/>
      <c r="XAG51" s="90"/>
      <c r="XAH51" s="90"/>
      <c r="XAI51" s="90"/>
      <c r="XAJ51" s="90"/>
      <c r="XAK51" s="90"/>
      <c r="XAL51" s="90"/>
      <c r="XAM51" s="90"/>
      <c r="XAN51" s="90"/>
      <c r="XAO51" s="90"/>
      <c r="XAP51" s="90"/>
      <c r="XAQ51" s="90"/>
      <c r="XAR51" s="90"/>
      <c r="XAS51" s="90"/>
      <c r="XAT51" s="90"/>
      <c r="XAU51" s="90"/>
      <c r="XAV51" s="90"/>
      <c r="XAW51" s="90"/>
      <c r="XAX51" s="90"/>
      <c r="XAY51" s="90"/>
      <c r="XAZ51" s="90"/>
      <c r="XBA51" s="90"/>
      <c r="XBB51" s="90"/>
      <c r="XBC51" s="90"/>
      <c r="XBD51" s="90"/>
      <c r="XBE51" s="90"/>
      <c r="XBF51" s="90"/>
      <c r="XBG51" s="90"/>
      <c r="XBH51" s="90"/>
      <c r="XBI51" s="90"/>
      <c r="XBJ51" s="90"/>
      <c r="XBK51" s="90"/>
      <c r="XBL51" s="90"/>
      <c r="XBM51" s="90"/>
      <c r="XBN51" s="90"/>
      <c r="XBO51" s="90"/>
      <c r="XBP51" s="90"/>
      <c r="XBQ51" s="90"/>
      <c r="XBR51" s="90"/>
      <c r="XBS51" s="90"/>
      <c r="XBT51" s="90"/>
      <c r="XBU51" s="90"/>
      <c r="XBV51" s="90"/>
      <c r="XBW51" s="90"/>
      <c r="XBX51" s="90"/>
      <c r="XBY51" s="90"/>
      <c r="XBZ51" s="90"/>
      <c r="XCA51" s="90"/>
      <c r="XCB51" s="90"/>
      <c r="XCC51" s="90"/>
      <c r="XCD51" s="90"/>
      <c r="XCE51" s="90"/>
      <c r="XCF51" s="90"/>
      <c r="XCG51" s="90"/>
      <c r="XCH51" s="90"/>
      <c r="XCI51" s="90"/>
      <c r="XCJ51" s="90"/>
      <c r="XCK51" s="90"/>
      <c r="XCL51" s="90"/>
      <c r="XCM51" s="90"/>
      <c r="XCN51" s="90"/>
      <c r="XCO51" s="90"/>
      <c r="XCP51" s="90"/>
      <c r="XCQ51" s="90"/>
      <c r="XCR51" s="90"/>
      <c r="XCS51" s="90"/>
      <c r="XCT51" s="90"/>
      <c r="XCU51" s="90"/>
      <c r="XCV51" s="90"/>
      <c r="XCW51" s="90"/>
      <c r="XCX51" s="90"/>
      <c r="XCY51" s="90"/>
      <c r="XCZ51" s="90"/>
      <c r="XDA51" s="90"/>
      <c r="XDB51" s="90"/>
      <c r="XDC51" s="90"/>
      <c r="XDD51" s="90"/>
      <c r="XDE51" s="90"/>
      <c r="XDF51" s="90"/>
      <c r="XDG51" s="90"/>
      <c r="XDH51" s="90"/>
      <c r="XDI51" s="90"/>
      <c r="XDJ51" s="90"/>
      <c r="XDK51" s="90"/>
      <c r="XDL51" s="90"/>
      <c r="XDM51" s="90"/>
      <c r="XDN51" s="90"/>
      <c r="XDO51" s="90"/>
      <c r="XDP51" s="90"/>
      <c r="XDQ51" s="90"/>
      <c r="XDR51" s="90"/>
      <c r="XDS51" s="90"/>
      <c r="XDT51" s="90"/>
      <c r="XDU51" s="90"/>
      <c r="XDV51" s="90"/>
      <c r="XDW51" s="90"/>
      <c r="XDX51" s="90"/>
      <c r="XDY51" s="90"/>
      <c r="XDZ51" s="90"/>
      <c r="XEA51" s="90"/>
      <c r="XEB51" s="90"/>
      <c r="XEC51" s="90"/>
      <c r="XED51" s="90"/>
      <c r="XEE51" s="90"/>
      <c r="XEF51" s="90"/>
      <c r="XEG51" s="90"/>
      <c r="XEH51" s="90"/>
      <c r="XEI51" s="90"/>
      <c r="XEJ51" s="90"/>
      <c r="XEK51" s="90"/>
      <c r="XEL51" s="90"/>
      <c r="XEM51" s="90"/>
      <c r="XEN51" s="90"/>
      <c r="XEO51" s="90"/>
      <c r="XEP51" s="90"/>
      <c r="XEQ51" s="90"/>
      <c r="XER51" s="90"/>
      <c r="XES51" s="90"/>
      <c r="XET51" s="90"/>
      <c r="XEU51" s="90"/>
    </row>
    <row r="52" spans="1:40 16166:16375" s="87" customFormat="1" ht="12.75" x14ac:dyDescent="0.15">
      <c r="A52" s="36" t="s">
        <v>124</v>
      </c>
      <c r="B52" s="52" t="s">
        <v>125</v>
      </c>
      <c r="C52" s="49"/>
      <c r="D52" s="54"/>
      <c r="E52" s="49">
        <v>1</v>
      </c>
      <c r="F52" s="105"/>
      <c r="G52" s="53">
        <f t="shared" si="3"/>
        <v>0</v>
      </c>
      <c r="H52" s="53"/>
      <c r="AK52" s="44"/>
      <c r="AL52" s="44">
        <v>1</v>
      </c>
      <c r="WWT52" s="90"/>
      <c r="WWU52" s="90"/>
      <c r="WWV52" s="90"/>
      <c r="WWW52" s="90"/>
      <c r="WWX52" s="90"/>
      <c r="WWY52" s="90"/>
      <c r="WWZ52" s="90"/>
      <c r="WXA52" s="90"/>
      <c r="WXB52" s="90"/>
      <c r="WXC52" s="90"/>
      <c r="WXD52" s="90"/>
      <c r="WXE52" s="90"/>
      <c r="WXF52" s="90"/>
      <c r="WXG52" s="90"/>
      <c r="WXH52" s="90"/>
      <c r="WXI52" s="90"/>
      <c r="WXJ52" s="90"/>
      <c r="WXK52" s="90"/>
      <c r="WXL52" s="90"/>
      <c r="WXM52" s="90"/>
      <c r="WXN52" s="90"/>
      <c r="WXO52" s="90"/>
      <c r="WXP52" s="90"/>
      <c r="WXQ52" s="90"/>
      <c r="WXR52" s="90"/>
      <c r="WXS52" s="90"/>
      <c r="WXT52" s="90"/>
      <c r="WXU52" s="90"/>
      <c r="WXV52" s="90"/>
      <c r="WXW52" s="90"/>
      <c r="WXX52" s="90"/>
      <c r="WXY52" s="90"/>
      <c r="WXZ52" s="90"/>
      <c r="WYA52" s="90"/>
      <c r="WYB52" s="90"/>
      <c r="WYC52" s="90"/>
      <c r="WYD52" s="90"/>
      <c r="WYE52" s="90"/>
      <c r="WYF52" s="90"/>
      <c r="WYG52" s="90"/>
      <c r="WYH52" s="90"/>
      <c r="WYI52" s="90"/>
      <c r="WYJ52" s="90"/>
      <c r="WYK52" s="90"/>
      <c r="WYL52" s="90"/>
      <c r="WYM52" s="90"/>
      <c r="WYN52" s="90"/>
      <c r="WYO52" s="90"/>
      <c r="WYP52" s="90"/>
      <c r="WYQ52" s="90"/>
      <c r="WYR52" s="90"/>
      <c r="WYS52" s="90"/>
      <c r="WYT52" s="90"/>
      <c r="WYU52" s="90"/>
      <c r="WYV52" s="90"/>
      <c r="WYW52" s="90"/>
      <c r="WYX52" s="90"/>
      <c r="WYY52" s="90"/>
      <c r="WYZ52" s="90"/>
      <c r="WZA52" s="90"/>
      <c r="WZB52" s="90"/>
      <c r="WZC52" s="90"/>
      <c r="WZD52" s="90"/>
      <c r="WZE52" s="90"/>
      <c r="WZF52" s="90"/>
      <c r="WZG52" s="90"/>
      <c r="WZH52" s="90"/>
      <c r="WZI52" s="90"/>
      <c r="WZJ52" s="90"/>
      <c r="WZK52" s="90"/>
      <c r="WZL52" s="90"/>
      <c r="WZM52" s="90"/>
      <c r="WZN52" s="90"/>
      <c r="WZO52" s="90"/>
      <c r="WZP52" s="90"/>
      <c r="WZQ52" s="90"/>
      <c r="WZR52" s="90"/>
      <c r="WZS52" s="90"/>
      <c r="WZT52" s="90"/>
      <c r="WZU52" s="90"/>
      <c r="WZV52" s="90"/>
      <c r="WZW52" s="90"/>
      <c r="WZX52" s="90"/>
      <c r="WZY52" s="90"/>
      <c r="WZZ52" s="90"/>
      <c r="XAA52" s="90"/>
      <c r="XAB52" s="90"/>
      <c r="XAC52" s="90"/>
      <c r="XAD52" s="90"/>
      <c r="XAE52" s="90"/>
      <c r="XAF52" s="90"/>
      <c r="XAG52" s="90"/>
      <c r="XAH52" s="90"/>
      <c r="XAI52" s="90"/>
      <c r="XAJ52" s="90"/>
      <c r="XAK52" s="90"/>
      <c r="XAL52" s="90"/>
      <c r="XAM52" s="90"/>
      <c r="XAN52" s="90"/>
      <c r="XAO52" s="90"/>
      <c r="XAP52" s="90"/>
      <c r="XAQ52" s="90"/>
      <c r="XAR52" s="90"/>
      <c r="XAS52" s="90"/>
      <c r="XAT52" s="90"/>
      <c r="XAU52" s="90"/>
      <c r="XAV52" s="90"/>
      <c r="XAW52" s="90"/>
      <c r="XAX52" s="90"/>
      <c r="XAY52" s="90"/>
      <c r="XAZ52" s="90"/>
      <c r="XBA52" s="90"/>
      <c r="XBB52" s="90"/>
      <c r="XBC52" s="90"/>
      <c r="XBD52" s="90"/>
      <c r="XBE52" s="90"/>
      <c r="XBF52" s="90"/>
      <c r="XBG52" s="90"/>
      <c r="XBH52" s="90"/>
      <c r="XBI52" s="90"/>
      <c r="XBJ52" s="90"/>
      <c r="XBK52" s="90"/>
      <c r="XBL52" s="90"/>
      <c r="XBM52" s="90"/>
      <c r="XBN52" s="90"/>
      <c r="XBO52" s="90"/>
      <c r="XBP52" s="90"/>
      <c r="XBQ52" s="90"/>
      <c r="XBR52" s="90"/>
      <c r="XBS52" s="90"/>
      <c r="XBT52" s="90"/>
      <c r="XBU52" s="90"/>
      <c r="XBV52" s="90"/>
      <c r="XBW52" s="90"/>
      <c r="XBX52" s="90"/>
      <c r="XBY52" s="90"/>
      <c r="XBZ52" s="90"/>
      <c r="XCA52" s="90"/>
      <c r="XCB52" s="90"/>
      <c r="XCC52" s="90"/>
      <c r="XCD52" s="90"/>
      <c r="XCE52" s="90"/>
      <c r="XCF52" s="90"/>
      <c r="XCG52" s="90"/>
      <c r="XCH52" s="90"/>
      <c r="XCI52" s="90"/>
      <c r="XCJ52" s="90"/>
      <c r="XCK52" s="90"/>
      <c r="XCL52" s="90"/>
      <c r="XCM52" s="90"/>
      <c r="XCN52" s="90"/>
      <c r="XCO52" s="90"/>
      <c r="XCP52" s="90"/>
      <c r="XCQ52" s="90"/>
      <c r="XCR52" s="90"/>
      <c r="XCS52" s="90"/>
      <c r="XCT52" s="90"/>
      <c r="XCU52" s="90"/>
      <c r="XCV52" s="90"/>
      <c r="XCW52" s="90"/>
      <c r="XCX52" s="90"/>
      <c r="XCY52" s="90"/>
      <c r="XCZ52" s="90"/>
      <c r="XDA52" s="90"/>
      <c r="XDB52" s="90"/>
      <c r="XDC52" s="90"/>
      <c r="XDD52" s="90"/>
      <c r="XDE52" s="90"/>
      <c r="XDF52" s="90"/>
      <c r="XDG52" s="90"/>
      <c r="XDH52" s="90"/>
      <c r="XDI52" s="90"/>
      <c r="XDJ52" s="90"/>
      <c r="XDK52" s="90"/>
      <c r="XDL52" s="90"/>
      <c r="XDM52" s="90"/>
      <c r="XDN52" s="90"/>
      <c r="XDO52" s="90"/>
      <c r="XDP52" s="90"/>
      <c r="XDQ52" s="90"/>
      <c r="XDR52" s="90"/>
      <c r="XDS52" s="90"/>
      <c r="XDT52" s="90"/>
      <c r="XDU52" s="90"/>
      <c r="XDV52" s="90"/>
      <c r="XDW52" s="90"/>
      <c r="XDX52" s="90"/>
      <c r="XDY52" s="90"/>
      <c r="XDZ52" s="90"/>
      <c r="XEA52" s="90"/>
      <c r="XEB52" s="90"/>
      <c r="XEC52" s="90"/>
      <c r="XED52" s="90"/>
      <c r="XEE52" s="90"/>
      <c r="XEF52" s="90"/>
      <c r="XEG52" s="90"/>
      <c r="XEH52" s="90"/>
      <c r="XEI52" s="90"/>
      <c r="XEJ52" s="90"/>
      <c r="XEK52" s="90"/>
      <c r="XEL52" s="90"/>
      <c r="XEM52" s="90"/>
      <c r="XEN52" s="90"/>
      <c r="XEO52" s="90"/>
      <c r="XEP52" s="90"/>
      <c r="XEQ52" s="90"/>
      <c r="XER52" s="90"/>
      <c r="XES52" s="90"/>
      <c r="XET52" s="90"/>
      <c r="XEU52" s="90"/>
    </row>
    <row r="53" spans="1:40 16166:16375" s="87" customFormat="1" ht="12.75" x14ac:dyDescent="0.15">
      <c r="A53" s="36" t="s">
        <v>126</v>
      </c>
      <c r="B53" s="52" t="s">
        <v>127</v>
      </c>
      <c r="C53" s="49"/>
      <c r="D53" s="54"/>
      <c r="E53" s="49">
        <v>1</v>
      </c>
      <c r="F53" s="105"/>
      <c r="G53" s="53">
        <f t="shared" si="3"/>
        <v>0</v>
      </c>
      <c r="H53" s="53"/>
      <c r="AK53" s="44"/>
      <c r="AL53" s="44">
        <v>1</v>
      </c>
      <c r="WWT53" s="90"/>
      <c r="WWU53" s="90"/>
      <c r="WWV53" s="90"/>
      <c r="WWW53" s="90"/>
      <c r="WWX53" s="90"/>
      <c r="WWY53" s="90"/>
      <c r="WWZ53" s="90"/>
      <c r="WXA53" s="90"/>
      <c r="WXB53" s="90"/>
      <c r="WXC53" s="90"/>
      <c r="WXD53" s="90"/>
      <c r="WXE53" s="90"/>
      <c r="WXF53" s="90"/>
      <c r="WXG53" s="90"/>
      <c r="WXH53" s="90"/>
      <c r="WXI53" s="90"/>
      <c r="WXJ53" s="90"/>
      <c r="WXK53" s="90"/>
      <c r="WXL53" s="90"/>
      <c r="WXM53" s="90"/>
      <c r="WXN53" s="90"/>
      <c r="WXO53" s="90"/>
      <c r="WXP53" s="90"/>
      <c r="WXQ53" s="90"/>
      <c r="WXR53" s="90"/>
      <c r="WXS53" s="90"/>
      <c r="WXT53" s="90"/>
      <c r="WXU53" s="90"/>
      <c r="WXV53" s="90"/>
      <c r="WXW53" s="90"/>
      <c r="WXX53" s="90"/>
      <c r="WXY53" s="90"/>
      <c r="WXZ53" s="90"/>
      <c r="WYA53" s="90"/>
      <c r="WYB53" s="90"/>
      <c r="WYC53" s="90"/>
      <c r="WYD53" s="90"/>
      <c r="WYE53" s="90"/>
      <c r="WYF53" s="90"/>
      <c r="WYG53" s="90"/>
      <c r="WYH53" s="90"/>
      <c r="WYI53" s="90"/>
      <c r="WYJ53" s="90"/>
      <c r="WYK53" s="90"/>
      <c r="WYL53" s="90"/>
      <c r="WYM53" s="90"/>
      <c r="WYN53" s="90"/>
      <c r="WYO53" s="90"/>
      <c r="WYP53" s="90"/>
      <c r="WYQ53" s="90"/>
      <c r="WYR53" s="90"/>
      <c r="WYS53" s="90"/>
      <c r="WYT53" s="90"/>
      <c r="WYU53" s="90"/>
      <c r="WYV53" s="90"/>
      <c r="WYW53" s="90"/>
      <c r="WYX53" s="90"/>
      <c r="WYY53" s="90"/>
      <c r="WYZ53" s="90"/>
      <c r="WZA53" s="90"/>
      <c r="WZB53" s="90"/>
      <c r="WZC53" s="90"/>
      <c r="WZD53" s="90"/>
      <c r="WZE53" s="90"/>
      <c r="WZF53" s="90"/>
      <c r="WZG53" s="90"/>
      <c r="WZH53" s="90"/>
      <c r="WZI53" s="90"/>
      <c r="WZJ53" s="90"/>
      <c r="WZK53" s="90"/>
      <c r="WZL53" s="90"/>
      <c r="WZM53" s="90"/>
      <c r="WZN53" s="90"/>
      <c r="WZO53" s="90"/>
      <c r="WZP53" s="90"/>
      <c r="WZQ53" s="90"/>
      <c r="WZR53" s="90"/>
      <c r="WZS53" s="90"/>
      <c r="WZT53" s="90"/>
      <c r="WZU53" s="90"/>
      <c r="WZV53" s="90"/>
      <c r="WZW53" s="90"/>
      <c r="WZX53" s="90"/>
      <c r="WZY53" s="90"/>
      <c r="WZZ53" s="90"/>
      <c r="XAA53" s="90"/>
      <c r="XAB53" s="90"/>
      <c r="XAC53" s="90"/>
      <c r="XAD53" s="90"/>
      <c r="XAE53" s="90"/>
      <c r="XAF53" s="90"/>
      <c r="XAG53" s="90"/>
      <c r="XAH53" s="90"/>
      <c r="XAI53" s="90"/>
      <c r="XAJ53" s="90"/>
      <c r="XAK53" s="90"/>
      <c r="XAL53" s="90"/>
      <c r="XAM53" s="90"/>
      <c r="XAN53" s="90"/>
      <c r="XAO53" s="90"/>
      <c r="XAP53" s="90"/>
      <c r="XAQ53" s="90"/>
      <c r="XAR53" s="90"/>
      <c r="XAS53" s="90"/>
      <c r="XAT53" s="90"/>
      <c r="XAU53" s="90"/>
      <c r="XAV53" s="90"/>
      <c r="XAW53" s="90"/>
      <c r="XAX53" s="90"/>
      <c r="XAY53" s="90"/>
      <c r="XAZ53" s="90"/>
      <c r="XBA53" s="90"/>
      <c r="XBB53" s="90"/>
      <c r="XBC53" s="90"/>
      <c r="XBD53" s="90"/>
      <c r="XBE53" s="90"/>
      <c r="XBF53" s="90"/>
      <c r="XBG53" s="90"/>
      <c r="XBH53" s="90"/>
      <c r="XBI53" s="90"/>
      <c r="XBJ53" s="90"/>
      <c r="XBK53" s="90"/>
      <c r="XBL53" s="90"/>
      <c r="XBM53" s="90"/>
      <c r="XBN53" s="90"/>
      <c r="XBO53" s="90"/>
      <c r="XBP53" s="90"/>
      <c r="XBQ53" s="90"/>
      <c r="XBR53" s="90"/>
      <c r="XBS53" s="90"/>
      <c r="XBT53" s="90"/>
      <c r="XBU53" s="90"/>
      <c r="XBV53" s="90"/>
      <c r="XBW53" s="90"/>
      <c r="XBX53" s="90"/>
      <c r="XBY53" s="90"/>
      <c r="XBZ53" s="90"/>
      <c r="XCA53" s="90"/>
      <c r="XCB53" s="90"/>
      <c r="XCC53" s="90"/>
      <c r="XCD53" s="90"/>
      <c r="XCE53" s="90"/>
      <c r="XCF53" s="90"/>
      <c r="XCG53" s="90"/>
      <c r="XCH53" s="90"/>
      <c r="XCI53" s="90"/>
      <c r="XCJ53" s="90"/>
      <c r="XCK53" s="90"/>
      <c r="XCL53" s="90"/>
      <c r="XCM53" s="90"/>
      <c r="XCN53" s="90"/>
      <c r="XCO53" s="90"/>
      <c r="XCP53" s="90"/>
      <c r="XCQ53" s="90"/>
      <c r="XCR53" s="90"/>
      <c r="XCS53" s="90"/>
      <c r="XCT53" s="90"/>
      <c r="XCU53" s="90"/>
      <c r="XCV53" s="90"/>
      <c r="XCW53" s="90"/>
      <c r="XCX53" s="90"/>
      <c r="XCY53" s="90"/>
      <c r="XCZ53" s="90"/>
      <c r="XDA53" s="90"/>
      <c r="XDB53" s="90"/>
      <c r="XDC53" s="90"/>
      <c r="XDD53" s="90"/>
      <c r="XDE53" s="90"/>
      <c r="XDF53" s="90"/>
      <c r="XDG53" s="90"/>
      <c r="XDH53" s="90"/>
      <c r="XDI53" s="90"/>
      <c r="XDJ53" s="90"/>
      <c r="XDK53" s="90"/>
      <c r="XDL53" s="90"/>
      <c r="XDM53" s="90"/>
      <c r="XDN53" s="90"/>
      <c r="XDO53" s="90"/>
      <c r="XDP53" s="90"/>
      <c r="XDQ53" s="90"/>
      <c r="XDR53" s="90"/>
      <c r="XDS53" s="90"/>
      <c r="XDT53" s="90"/>
      <c r="XDU53" s="90"/>
      <c r="XDV53" s="90"/>
      <c r="XDW53" s="90"/>
      <c r="XDX53" s="90"/>
      <c r="XDY53" s="90"/>
      <c r="XDZ53" s="90"/>
      <c r="XEA53" s="90"/>
      <c r="XEB53" s="90"/>
      <c r="XEC53" s="90"/>
      <c r="XED53" s="90"/>
      <c r="XEE53" s="90"/>
      <c r="XEF53" s="90"/>
      <c r="XEG53" s="90"/>
      <c r="XEH53" s="90"/>
      <c r="XEI53" s="90"/>
      <c r="XEJ53" s="90"/>
      <c r="XEK53" s="90"/>
      <c r="XEL53" s="90"/>
      <c r="XEM53" s="90"/>
      <c r="XEN53" s="90"/>
      <c r="XEO53" s="90"/>
      <c r="XEP53" s="90"/>
      <c r="XEQ53" s="90"/>
      <c r="XER53" s="90"/>
      <c r="XES53" s="90"/>
      <c r="XET53" s="90"/>
      <c r="XEU53" s="90"/>
    </row>
    <row r="54" spans="1:40 16166:16375" s="87" customFormat="1" ht="12.75" x14ac:dyDescent="0.15">
      <c r="A54" s="36" t="s">
        <v>128</v>
      </c>
      <c r="B54" s="52" t="s">
        <v>129</v>
      </c>
      <c r="C54" s="49"/>
      <c r="D54" s="54"/>
      <c r="E54" s="49">
        <v>1</v>
      </c>
      <c r="F54" s="105"/>
      <c r="G54" s="53">
        <f t="shared" si="3"/>
        <v>0</v>
      </c>
      <c r="H54" s="53"/>
      <c r="AK54" s="44"/>
      <c r="AL54" s="44">
        <v>1</v>
      </c>
      <c r="WWT54" s="90"/>
      <c r="WWU54" s="90"/>
      <c r="WWV54" s="90"/>
      <c r="WWW54" s="90"/>
      <c r="WWX54" s="90"/>
      <c r="WWY54" s="90"/>
      <c r="WWZ54" s="90"/>
      <c r="WXA54" s="90"/>
      <c r="WXB54" s="90"/>
      <c r="WXC54" s="90"/>
      <c r="WXD54" s="90"/>
      <c r="WXE54" s="90"/>
      <c r="WXF54" s="90"/>
      <c r="WXG54" s="90"/>
      <c r="WXH54" s="90"/>
      <c r="WXI54" s="90"/>
      <c r="WXJ54" s="90"/>
      <c r="WXK54" s="90"/>
      <c r="WXL54" s="90"/>
      <c r="WXM54" s="90"/>
      <c r="WXN54" s="90"/>
      <c r="WXO54" s="90"/>
      <c r="WXP54" s="90"/>
      <c r="WXQ54" s="90"/>
      <c r="WXR54" s="90"/>
      <c r="WXS54" s="90"/>
      <c r="WXT54" s="90"/>
      <c r="WXU54" s="90"/>
      <c r="WXV54" s="90"/>
      <c r="WXW54" s="90"/>
      <c r="WXX54" s="90"/>
      <c r="WXY54" s="90"/>
      <c r="WXZ54" s="90"/>
      <c r="WYA54" s="90"/>
      <c r="WYB54" s="90"/>
      <c r="WYC54" s="90"/>
      <c r="WYD54" s="90"/>
      <c r="WYE54" s="90"/>
      <c r="WYF54" s="90"/>
      <c r="WYG54" s="90"/>
      <c r="WYH54" s="90"/>
      <c r="WYI54" s="90"/>
      <c r="WYJ54" s="90"/>
      <c r="WYK54" s="90"/>
      <c r="WYL54" s="90"/>
      <c r="WYM54" s="90"/>
      <c r="WYN54" s="90"/>
      <c r="WYO54" s="90"/>
      <c r="WYP54" s="90"/>
      <c r="WYQ54" s="90"/>
      <c r="WYR54" s="90"/>
      <c r="WYS54" s="90"/>
      <c r="WYT54" s="90"/>
      <c r="WYU54" s="90"/>
      <c r="WYV54" s="90"/>
      <c r="WYW54" s="90"/>
      <c r="WYX54" s="90"/>
      <c r="WYY54" s="90"/>
      <c r="WYZ54" s="90"/>
      <c r="WZA54" s="90"/>
      <c r="WZB54" s="90"/>
      <c r="WZC54" s="90"/>
      <c r="WZD54" s="90"/>
      <c r="WZE54" s="90"/>
      <c r="WZF54" s="90"/>
      <c r="WZG54" s="90"/>
      <c r="WZH54" s="90"/>
      <c r="WZI54" s="90"/>
      <c r="WZJ54" s="90"/>
      <c r="WZK54" s="90"/>
      <c r="WZL54" s="90"/>
      <c r="WZM54" s="90"/>
      <c r="WZN54" s="90"/>
      <c r="WZO54" s="90"/>
      <c r="WZP54" s="90"/>
      <c r="WZQ54" s="90"/>
      <c r="WZR54" s="90"/>
      <c r="WZS54" s="90"/>
      <c r="WZT54" s="90"/>
      <c r="WZU54" s="90"/>
      <c r="WZV54" s="90"/>
      <c r="WZW54" s="90"/>
      <c r="WZX54" s="90"/>
      <c r="WZY54" s="90"/>
      <c r="WZZ54" s="90"/>
      <c r="XAA54" s="90"/>
      <c r="XAB54" s="90"/>
      <c r="XAC54" s="90"/>
      <c r="XAD54" s="90"/>
      <c r="XAE54" s="90"/>
      <c r="XAF54" s="90"/>
      <c r="XAG54" s="90"/>
      <c r="XAH54" s="90"/>
      <c r="XAI54" s="90"/>
      <c r="XAJ54" s="90"/>
      <c r="XAK54" s="90"/>
      <c r="XAL54" s="90"/>
      <c r="XAM54" s="90"/>
      <c r="XAN54" s="90"/>
      <c r="XAO54" s="90"/>
      <c r="XAP54" s="90"/>
      <c r="XAQ54" s="90"/>
      <c r="XAR54" s="90"/>
      <c r="XAS54" s="90"/>
      <c r="XAT54" s="90"/>
      <c r="XAU54" s="90"/>
      <c r="XAV54" s="90"/>
      <c r="XAW54" s="90"/>
      <c r="XAX54" s="90"/>
      <c r="XAY54" s="90"/>
      <c r="XAZ54" s="90"/>
      <c r="XBA54" s="90"/>
      <c r="XBB54" s="90"/>
      <c r="XBC54" s="90"/>
      <c r="XBD54" s="90"/>
      <c r="XBE54" s="90"/>
      <c r="XBF54" s="90"/>
      <c r="XBG54" s="90"/>
      <c r="XBH54" s="90"/>
      <c r="XBI54" s="90"/>
      <c r="XBJ54" s="90"/>
      <c r="XBK54" s="90"/>
      <c r="XBL54" s="90"/>
      <c r="XBM54" s="90"/>
      <c r="XBN54" s="90"/>
      <c r="XBO54" s="90"/>
      <c r="XBP54" s="90"/>
      <c r="XBQ54" s="90"/>
      <c r="XBR54" s="90"/>
      <c r="XBS54" s="90"/>
      <c r="XBT54" s="90"/>
      <c r="XBU54" s="90"/>
      <c r="XBV54" s="90"/>
      <c r="XBW54" s="90"/>
      <c r="XBX54" s="90"/>
      <c r="XBY54" s="90"/>
      <c r="XBZ54" s="90"/>
      <c r="XCA54" s="90"/>
      <c r="XCB54" s="90"/>
      <c r="XCC54" s="90"/>
      <c r="XCD54" s="90"/>
      <c r="XCE54" s="90"/>
      <c r="XCF54" s="90"/>
      <c r="XCG54" s="90"/>
      <c r="XCH54" s="90"/>
      <c r="XCI54" s="90"/>
      <c r="XCJ54" s="90"/>
      <c r="XCK54" s="90"/>
      <c r="XCL54" s="90"/>
      <c r="XCM54" s="90"/>
      <c r="XCN54" s="90"/>
      <c r="XCO54" s="90"/>
      <c r="XCP54" s="90"/>
      <c r="XCQ54" s="90"/>
      <c r="XCR54" s="90"/>
      <c r="XCS54" s="90"/>
      <c r="XCT54" s="90"/>
      <c r="XCU54" s="90"/>
      <c r="XCV54" s="90"/>
      <c r="XCW54" s="90"/>
      <c r="XCX54" s="90"/>
      <c r="XCY54" s="90"/>
      <c r="XCZ54" s="90"/>
      <c r="XDA54" s="90"/>
      <c r="XDB54" s="90"/>
      <c r="XDC54" s="90"/>
      <c r="XDD54" s="90"/>
      <c r="XDE54" s="90"/>
      <c r="XDF54" s="90"/>
      <c r="XDG54" s="90"/>
      <c r="XDH54" s="90"/>
      <c r="XDI54" s="90"/>
      <c r="XDJ54" s="90"/>
      <c r="XDK54" s="90"/>
      <c r="XDL54" s="90"/>
      <c r="XDM54" s="90"/>
      <c r="XDN54" s="90"/>
      <c r="XDO54" s="90"/>
      <c r="XDP54" s="90"/>
      <c r="XDQ54" s="90"/>
      <c r="XDR54" s="90"/>
      <c r="XDS54" s="90"/>
      <c r="XDT54" s="90"/>
      <c r="XDU54" s="90"/>
      <c r="XDV54" s="90"/>
      <c r="XDW54" s="90"/>
      <c r="XDX54" s="90"/>
      <c r="XDY54" s="90"/>
      <c r="XDZ54" s="90"/>
      <c r="XEA54" s="90"/>
      <c r="XEB54" s="90"/>
      <c r="XEC54" s="90"/>
      <c r="XED54" s="90"/>
      <c r="XEE54" s="90"/>
      <c r="XEF54" s="90"/>
      <c r="XEG54" s="90"/>
      <c r="XEH54" s="90"/>
      <c r="XEI54" s="90"/>
      <c r="XEJ54" s="90"/>
      <c r="XEK54" s="90"/>
      <c r="XEL54" s="90"/>
      <c r="XEM54" s="90"/>
      <c r="XEN54" s="90"/>
      <c r="XEO54" s="90"/>
      <c r="XEP54" s="90"/>
      <c r="XEQ54" s="90"/>
      <c r="XER54" s="90"/>
      <c r="XES54" s="90"/>
      <c r="XET54" s="90"/>
      <c r="XEU54" s="90"/>
    </row>
    <row r="55" spans="1:40 16166:16375" s="87" customFormat="1" ht="12.75" x14ac:dyDescent="0.15">
      <c r="A55" s="36" t="s">
        <v>130</v>
      </c>
      <c r="B55" s="52" t="s">
        <v>131</v>
      </c>
      <c r="C55" s="49"/>
      <c r="D55" s="54"/>
      <c r="E55" s="49">
        <v>2</v>
      </c>
      <c r="F55" s="105"/>
      <c r="G55" s="53">
        <f t="shared" si="3"/>
        <v>0</v>
      </c>
      <c r="H55" s="53"/>
      <c r="AK55" s="44"/>
      <c r="AL55" s="44">
        <v>1</v>
      </c>
      <c r="WWT55" s="90"/>
      <c r="WWU55" s="90"/>
      <c r="WWV55" s="90"/>
      <c r="WWW55" s="90"/>
      <c r="WWX55" s="90"/>
      <c r="WWY55" s="90"/>
      <c r="WWZ55" s="90"/>
      <c r="WXA55" s="90"/>
      <c r="WXB55" s="90"/>
      <c r="WXC55" s="90"/>
      <c r="WXD55" s="90"/>
      <c r="WXE55" s="90"/>
      <c r="WXF55" s="90"/>
      <c r="WXG55" s="90"/>
      <c r="WXH55" s="90"/>
      <c r="WXI55" s="90"/>
      <c r="WXJ55" s="90"/>
      <c r="WXK55" s="90"/>
      <c r="WXL55" s="90"/>
      <c r="WXM55" s="90"/>
      <c r="WXN55" s="90"/>
      <c r="WXO55" s="90"/>
      <c r="WXP55" s="90"/>
      <c r="WXQ55" s="90"/>
      <c r="WXR55" s="90"/>
      <c r="WXS55" s="90"/>
      <c r="WXT55" s="90"/>
      <c r="WXU55" s="90"/>
      <c r="WXV55" s="90"/>
      <c r="WXW55" s="90"/>
      <c r="WXX55" s="90"/>
      <c r="WXY55" s="90"/>
      <c r="WXZ55" s="90"/>
      <c r="WYA55" s="90"/>
      <c r="WYB55" s="90"/>
      <c r="WYC55" s="90"/>
      <c r="WYD55" s="90"/>
      <c r="WYE55" s="90"/>
      <c r="WYF55" s="90"/>
      <c r="WYG55" s="90"/>
      <c r="WYH55" s="90"/>
      <c r="WYI55" s="90"/>
      <c r="WYJ55" s="90"/>
      <c r="WYK55" s="90"/>
      <c r="WYL55" s="90"/>
      <c r="WYM55" s="90"/>
      <c r="WYN55" s="90"/>
      <c r="WYO55" s="90"/>
      <c r="WYP55" s="90"/>
      <c r="WYQ55" s="90"/>
      <c r="WYR55" s="90"/>
      <c r="WYS55" s="90"/>
      <c r="WYT55" s="90"/>
      <c r="WYU55" s="90"/>
      <c r="WYV55" s="90"/>
      <c r="WYW55" s="90"/>
      <c r="WYX55" s="90"/>
      <c r="WYY55" s="90"/>
      <c r="WYZ55" s="90"/>
      <c r="WZA55" s="90"/>
      <c r="WZB55" s="90"/>
      <c r="WZC55" s="90"/>
      <c r="WZD55" s="90"/>
      <c r="WZE55" s="90"/>
      <c r="WZF55" s="90"/>
      <c r="WZG55" s="90"/>
      <c r="WZH55" s="90"/>
      <c r="WZI55" s="90"/>
      <c r="WZJ55" s="90"/>
      <c r="WZK55" s="90"/>
      <c r="WZL55" s="90"/>
      <c r="WZM55" s="90"/>
      <c r="WZN55" s="90"/>
      <c r="WZO55" s="90"/>
      <c r="WZP55" s="90"/>
      <c r="WZQ55" s="90"/>
      <c r="WZR55" s="90"/>
      <c r="WZS55" s="90"/>
      <c r="WZT55" s="90"/>
      <c r="WZU55" s="90"/>
      <c r="WZV55" s="90"/>
      <c r="WZW55" s="90"/>
      <c r="WZX55" s="90"/>
      <c r="WZY55" s="90"/>
      <c r="WZZ55" s="90"/>
      <c r="XAA55" s="90"/>
      <c r="XAB55" s="90"/>
      <c r="XAC55" s="90"/>
      <c r="XAD55" s="90"/>
      <c r="XAE55" s="90"/>
      <c r="XAF55" s="90"/>
      <c r="XAG55" s="90"/>
      <c r="XAH55" s="90"/>
      <c r="XAI55" s="90"/>
      <c r="XAJ55" s="90"/>
      <c r="XAK55" s="90"/>
      <c r="XAL55" s="90"/>
      <c r="XAM55" s="90"/>
      <c r="XAN55" s="90"/>
      <c r="XAO55" s="90"/>
      <c r="XAP55" s="90"/>
      <c r="XAQ55" s="90"/>
      <c r="XAR55" s="90"/>
      <c r="XAS55" s="90"/>
      <c r="XAT55" s="90"/>
      <c r="XAU55" s="90"/>
      <c r="XAV55" s="90"/>
      <c r="XAW55" s="90"/>
      <c r="XAX55" s="90"/>
      <c r="XAY55" s="90"/>
      <c r="XAZ55" s="90"/>
      <c r="XBA55" s="90"/>
      <c r="XBB55" s="90"/>
      <c r="XBC55" s="90"/>
      <c r="XBD55" s="90"/>
      <c r="XBE55" s="90"/>
      <c r="XBF55" s="90"/>
      <c r="XBG55" s="90"/>
      <c r="XBH55" s="90"/>
      <c r="XBI55" s="90"/>
      <c r="XBJ55" s="90"/>
      <c r="XBK55" s="90"/>
      <c r="XBL55" s="90"/>
      <c r="XBM55" s="90"/>
      <c r="XBN55" s="90"/>
      <c r="XBO55" s="90"/>
      <c r="XBP55" s="90"/>
      <c r="XBQ55" s="90"/>
      <c r="XBR55" s="90"/>
      <c r="XBS55" s="90"/>
      <c r="XBT55" s="90"/>
      <c r="XBU55" s="90"/>
      <c r="XBV55" s="90"/>
      <c r="XBW55" s="90"/>
      <c r="XBX55" s="90"/>
      <c r="XBY55" s="90"/>
      <c r="XBZ55" s="90"/>
      <c r="XCA55" s="90"/>
      <c r="XCB55" s="90"/>
      <c r="XCC55" s="90"/>
      <c r="XCD55" s="90"/>
      <c r="XCE55" s="90"/>
      <c r="XCF55" s="90"/>
      <c r="XCG55" s="90"/>
      <c r="XCH55" s="90"/>
      <c r="XCI55" s="90"/>
      <c r="XCJ55" s="90"/>
      <c r="XCK55" s="90"/>
      <c r="XCL55" s="90"/>
      <c r="XCM55" s="90"/>
      <c r="XCN55" s="90"/>
      <c r="XCO55" s="90"/>
      <c r="XCP55" s="90"/>
      <c r="XCQ55" s="90"/>
      <c r="XCR55" s="90"/>
      <c r="XCS55" s="90"/>
      <c r="XCT55" s="90"/>
      <c r="XCU55" s="90"/>
      <c r="XCV55" s="90"/>
      <c r="XCW55" s="90"/>
      <c r="XCX55" s="90"/>
      <c r="XCY55" s="90"/>
      <c r="XCZ55" s="90"/>
      <c r="XDA55" s="90"/>
      <c r="XDB55" s="90"/>
      <c r="XDC55" s="90"/>
      <c r="XDD55" s="90"/>
      <c r="XDE55" s="90"/>
      <c r="XDF55" s="90"/>
      <c r="XDG55" s="90"/>
      <c r="XDH55" s="90"/>
      <c r="XDI55" s="90"/>
      <c r="XDJ55" s="90"/>
      <c r="XDK55" s="90"/>
      <c r="XDL55" s="90"/>
      <c r="XDM55" s="90"/>
      <c r="XDN55" s="90"/>
      <c r="XDO55" s="90"/>
      <c r="XDP55" s="90"/>
      <c r="XDQ55" s="90"/>
      <c r="XDR55" s="90"/>
      <c r="XDS55" s="90"/>
      <c r="XDT55" s="90"/>
      <c r="XDU55" s="90"/>
      <c r="XDV55" s="90"/>
      <c r="XDW55" s="90"/>
      <c r="XDX55" s="90"/>
      <c r="XDY55" s="90"/>
      <c r="XDZ55" s="90"/>
      <c r="XEA55" s="90"/>
      <c r="XEB55" s="90"/>
      <c r="XEC55" s="90"/>
      <c r="XED55" s="90"/>
      <c r="XEE55" s="90"/>
      <c r="XEF55" s="90"/>
      <c r="XEG55" s="90"/>
      <c r="XEH55" s="90"/>
      <c r="XEI55" s="90"/>
      <c r="XEJ55" s="90"/>
      <c r="XEK55" s="90"/>
      <c r="XEL55" s="90"/>
      <c r="XEM55" s="90"/>
      <c r="XEN55" s="90"/>
      <c r="XEO55" s="90"/>
      <c r="XEP55" s="90"/>
      <c r="XEQ55" s="90"/>
      <c r="XER55" s="90"/>
      <c r="XES55" s="90"/>
      <c r="XET55" s="90"/>
      <c r="XEU55" s="90"/>
    </row>
    <row r="56" spans="1:40 16166:16375" s="87" customFormat="1" ht="12.75" x14ac:dyDescent="0.15">
      <c r="A56" s="36" t="s">
        <v>132</v>
      </c>
      <c r="B56" s="52" t="s">
        <v>133</v>
      </c>
      <c r="C56" s="49"/>
      <c r="D56" s="54"/>
      <c r="E56" s="49">
        <v>1</v>
      </c>
      <c r="F56" s="105"/>
      <c r="G56" s="53">
        <f t="shared" si="3"/>
        <v>0</v>
      </c>
      <c r="H56" s="53"/>
      <c r="AK56" s="44"/>
      <c r="AL56" s="44">
        <v>1</v>
      </c>
      <c r="WWT56" s="90"/>
      <c r="WWU56" s="90"/>
      <c r="WWV56" s="90"/>
      <c r="WWW56" s="90"/>
      <c r="WWX56" s="90"/>
      <c r="WWY56" s="90"/>
      <c r="WWZ56" s="90"/>
      <c r="WXA56" s="90"/>
      <c r="WXB56" s="90"/>
      <c r="WXC56" s="90"/>
      <c r="WXD56" s="90"/>
      <c r="WXE56" s="90"/>
      <c r="WXF56" s="90"/>
      <c r="WXG56" s="90"/>
      <c r="WXH56" s="90"/>
      <c r="WXI56" s="90"/>
      <c r="WXJ56" s="90"/>
      <c r="WXK56" s="90"/>
      <c r="WXL56" s="90"/>
      <c r="WXM56" s="90"/>
      <c r="WXN56" s="90"/>
      <c r="WXO56" s="90"/>
      <c r="WXP56" s="90"/>
      <c r="WXQ56" s="90"/>
      <c r="WXR56" s="90"/>
      <c r="WXS56" s="90"/>
      <c r="WXT56" s="90"/>
      <c r="WXU56" s="90"/>
      <c r="WXV56" s="90"/>
      <c r="WXW56" s="90"/>
      <c r="WXX56" s="90"/>
      <c r="WXY56" s="90"/>
      <c r="WXZ56" s="90"/>
      <c r="WYA56" s="90"/>
      <c r="WYB56" s="90"/>
      <c r="WYC56" s="90"/>
      <c r="WYD56" s="90"/>
      <c r="WYE56" s="90"/>
      <c r="WYF56" s="90"/>
      <c r="WYG56" s="90"/>
      <c r="WYH56" s="90"/>
      <c r="WYI56" s="90"/>
      <c r="WYJ56" s="90"/>
      <c r="WYK56" s="90"/>
      <c r="WYL56" s="90"/>
      <c r="WYM56" s="90"/>
      <c r="WYN56" s="90"/>
      <c r="WYO56" s="90"/>
      <c r="WYP56" s="90"/>
      <c r="WYQ56" s="90"/>
      <c r="WYR56" s="90"/>
      <c r="WYS56" s="90"/>
      <c r="WYT56" s="90"/>
      <c r="WYU56" s="90"/>
      <c r="WYV56" s="90"/>
      <c r="WYW56" s="90"/>
      <c r="WYX56" s="90"/>
      <c r="WYY56" s="90"/>
      <c r="WYZ56" s="90"/>
      <c r="WZA56" s="90"/>
      <c r="WZB56" s="90"/>
      <c r="WZC56" s="90"/>
      <c r="WZD56" s="90"/>
      <c r="WZE56" s="90"/>
      <c r="WZF56" s="90"/>
      <c r="WZG56" s="90"/>
      <c r="WZH56" s="90"/>
      <c r="WZI56" s="90"/>
      <c r="WZJ56" s="90"/>
      <c r="WZK56" s="90"/>
      <c r="WZL56" s="90"/>
      <c r="WZM56" s="90"/>
      <c r="WZN56" s="90"/>
      <c r="WZO56" s="90"/>
      <c r="WZP56" s="90"/>
      <c r="WZQ56" s="90"/>
      <c r="WZR56" s="90"/>
      <c r="WZS56" s="90"/>
      <c r="WZT56" s="90"/>
      <c r="WZU56" s="90"/>
      <c r="WZV56" s="90"/>
      <c r="WZW56" s="90"/>
      <c r="WZX56" s="90"/>
      <c r="WZY56" s="90"/>
      <c r="WZZ56" s="90"/>
      <c r="XAA56" s="90"/>
      <c r="XAB56" s="90"/>
      <c r="XAC56" s="90"/>
      <c r="XAD56" s="90"/>
      <c r="XAE56" s="90"/>
      <c r="XAF56" s="90"/>
      <c r="XAG56" s="90"/>
      <c r="XAH56" s="90"/>
      <c r="XAI56" s="90"/>
      <c r="XAJ56" s="90"/>
      <c r="XAK56" s="90"/>
      <c r="XAL56" s="90"/>
      <c r="XAM56" s="90"/>
      <c r="XAN56" s="90"/>
      <c r="XAO56" s="90"/>
      <c r="XAP56" s="90"/>
      <c r="XAQ56" s="90"/>
      <c r="XAR56" s="90"/>
      <c r="XAS56" s="90"/>
      <c r="XAT56" s="90"/>
      <c r="XAU56" s="90"/>
      <c r="XAV56" s="90"/>
      <c r="XAW56" s="90"/>
      <c r="XAX56" s="90"/>
      <c r="XAY56" s="90"/>
      <c r="XAZ56" s="90"/>
      <c r="XBA56" s="90"/>
      <c r="XBB56" s="90"/>
      <c r="XBC56" s="90"/>
      <c r="XBD56" s="90"/>
      <c r="XBE56" s="90"/>
      <c r="XBF56" s="90"/>
      <c r="XBG56" s="90"/>
      <c r="XBH56" s="90"/>
      <c r="XBI56" s="90"/>
      <c r="XBJ56" s="90"/>
      <c r="XBK56" s="90"/>
      <c r="XBL56" s="90"/>
      <c r="XBM56" s="90"/>
      <c r="XBN56" s="90"/>
      <c r="XBO56" s="90"/>
      <c r="XBP56" s="90"/>
      <c r="XBQ56" s="90"/>
      <c r="XBR56" s="90"/>
      <c r="XBS56" s="90"/>
      <c r="XBT56" s="90"/>
      <c r="XBU56" s="90"/>
      <c r="XBV56" s="90"/>
      <c r="XBW56" s="90"/>
      <c r="XBX56" s="90"/>
      <c r="XBY56" s="90"/>
      <c r="XBZ56" s="90"/>
      <c r="XCA56" s="90"/>
      <c r="XCB56" s="90"/>
      <c r="XCC56" s="90"/>
      <c r="XCD56" s="90"/>
      <c r="XCE56" s="90"/>
      <c r="XCF56" s="90"/>
      <c r="XCG56" s="90"/>
      <c r="XCH56" s="90"/>
      <c r="XCI56" s="90"/>
      <c r="XCJ56" s="90"/>
      <c r="XCK56" s="90"/>
      <c r="XCL56" s="90"/>
      <c r="XCM56" s="90"/>
      <c r="XCN56" s="90"/>
      <c r="XCO56" s="90"/>
      <c r="XCP56" s="90"/>
      <c r="XCQ56" s="90"/>
      <c r="XCR56" s="90"/>
      <c r="XCS56" s="90"/>
      <c r="XCT56" s="90"/>
      <c r="XCU56" s="90"/>
      <c r="XCV56" s="90"/>
      <c r="XCW56" s="90"/>
      <c r="XCX56" s="90"/>
      <c r="XCY56" s="90"/>
      <c r="XCZ56" s="90"/>
      <c r="XDA56" s="90"/>
      <c r="XDB56" s="90"/>
      <c r="XDC56" s="90"/>
      <c r="XDD56" s="90"/>
      <c r="XDE56" s="90"/>
      <c r="XDF56" s="90"/>
      <c r="XDG56" s="90"/>
      <c r="XDH56" s="90"/>
      <c r="XDI56" s="90"/>
      <c r="XDJ56" s="90"/>
      <c r="XDK56" s="90"/>
      <c r="XDL56" s="90"/>
      <c r="XDM56" s="90"/>
      <c r="XDN56" s="90"/>
      <c r="XDO56" s="90"/>
      <c r="XDP56" s="90"/>
      <c r="XDQ56" s="90"/>
      <c r="XDR56" s="90"/>
      <c r="XDS56" s="90"/>
      <c r="XDT56" s="90"/>
      <c r="XDU56" s="90"/>
      <c r="XDV56" s="90"/>
      <c r="XDW56" s="90"/>
      <c r="XDX56" s="90"/>
      <c r="XDY56" s="90"/>
      <c r="XDZ56" s="90"/>
      <c r="XEA56" s="90"/>
      <c r="XEB56" s="90"/>
      <c r="XEC56" s="90"/>
      <c r="XED56" s="90"/>
      <c r="XEE56" s="90"/>
      <c r="XEF56" s="90"/>
      <c r="XEG56" s="90"/>
      <c r="XEH56" s="90"/>
      <c r="XEI56" s="90"/>
      <c r="XEJ56" s="90"/>
      <c r="XEK56" s="90"/>
      <c r="XEL56" s="90"/>
      <c r="XEM56" s="90"/>
      <c r="XEN56" s="90"/>
      <c r="XEO56" s="90"/>
      <c r="XEP56" s="90"/>
      <c r="XEQ56" s="90"/>
      <c r="XER56" s="90"/>
      <c r="XES56" s="90"/>
      <c r="XET56" s="90"/>
      <c r="XEU56" s="90"/>
    </row>
    <row r="57" spans="1:40 16166:16375" s="87" customFormat="1" ht="12.75" x14ac:dyDescent="0.15">
      <c r="A57" s="36" t="s">
        <v>134</v>
      </c>
      <c r="B57" s="52" t="s">
        <v>135</v>
      </c>
      <c r="C57" s="49"/>
      <c r="D57" s="54"/>
      <c r="E57" s="49">
        <v>2</v>
      </c>
      <c r="F57" s="105"/>
      <c r="G57" s="53">
        <f t="shared" si="3"/>
        <v>0</v>
      </c>
      <c r="H57" s="53"/>
      <c r="AK57" s="44"/>
      <c r="AL57" s="44">
        <v>2</v>
      </c>
      <c r="WWT57" s="90"/>
      <c r="WWU57" s="90"/>
      <c r="WWV57" s="90"/>
      <c r="WWW57" s="90"/>
      <c r="WWX57" s="90"/>
      <c r="WWY57" s="90"/>
      <c r="WWZ57" s="90"/>
      <c r="WXA57" s="90"/>
      <c r="WXB57" s="90"/>
      <c r="WXC57" s="90"/>
      <c r="WXD57" s="90"/>
      <c r="WXE57" s="90"/>
      <c r="WXF57" s="90"/>
      <c r="WXG57" s="90"/>
      <c r="WXH57" s="90"/>
      <c r="WXI57" s="90"/>
      <c r="WXJ57" s="90"/>
      <c r="WXK57" s="90"/>
      <c r="WXL57" s="90"/>
      <c r="WXM57" s="90"/>
      <c r="WXN57" s="90"/>
      <c r="WXO57" s="90"/>
      <c r="WXP57" s="90"/>
      <c r="WXQ57" s="90"/>
      <c r="WXR57" s="90"/>
      <c r="WXS57" s="90"/>
      <c r="WXT57" s="90"/>
      <c r="WXU57" s="90"/>
      <c r="WXV57" s="90"/>
      <c r="WXW57" s="90"/>
      <c r="WXX57" s="90"/>
      <c r="WXY57" s="90"/>
      <c r="WXZ57" s="90"/>
      <c r="WYA57" s="90"/>
      <c r="WYB57" s="90"/>
      <c r="WYC57" s="90"/>
      <c r="WYD57" s="90"/>
      <c r="WYE57" s="90"/>
      <c r="WYF57" s="90"/>
      <c r="WYG57" s="90"/>
      <c r="WYH57" s="90"/>
      <c r="WYI57" s="90"/>
      <c r="WYJ57" s="90"/>
      <c r="WYK57" s="90"/>
      <c r="WYL57" s="90"/>
      <c r="WYM57" s="90"/>
      <c r="WYN57" s="90"/>
      <c r="WYO57" s="90"/>
      <c r="WYP57" s="90"/>
      <c r="WYQ57" s="90"/>
      <c r="WYR57" s="90"/>
      <c r="WYS57" s="90"/>
      <c r="WYT57" s="90"/>
      <c r="WYU57" s="90"/>
      <c r="WYV57" s="90"/>
      <c r="WYW57" s="90"/>
      <c r="WYX57" s="90"/>
      <c r="WYY57" s="90"/>
      <c r="WYZ57" s="90"/>
      <c r="WZA57" s="90"/>
      <c r="WZB57" s="90"/>
      <c r="WZC57" s="90"/>
      <c r="WZD57" s="90"/>
      <c r="WZE57" s="90"/>
      <c r="WZF57" s="90"/>
      <c r="WZG57" s="90"/>
      <c r="WZH57" s="90"/>
      <c r="WZI57" s="90"/>
      <c r="WZJ57" s="90"/>
      <c r="WZK57" s="90"/>
      <c r="WZL57" s="90"/>
      <c r="WZM57" s="90"/>
      <c r="WZN57" s="90"/>
      <c r="WZO57" s="90"/>
      <c r="WZP57" s="90"/>
      <c r="WZQ57" s="90"/>
      <c r="WZR57" s="90"/>
      <c r="WZS57" s="90"/>
      <c r="WZT57" s="90"/>
      <c r="WZU57" s="90"/>
      <c r="WZV57" s="90"/>
      <c r="WZW57" s="90"/>
      <c r="WZX57" s="90"/>
      <c r="WZY57" s="90"/>
      <c r="WZZ57" s="90"/>
      <c r="XAA57" s="90"/>
      <c r="XAB57" s="90"/>
      <c r="XAC57" s="90"/>
      <c r="XAD57" s="90"/>
      <c r="XAE57" s="90"/>
      <c r="XAF57" s="90"/>
      <c r="XAG57" s="90"/>
      <c r="XAH57" s="90"/>
      <c r="XAI57" s="90"/>
      <c r="XAJ57" s="90"/>
      <c r="XAK57" s="90"/>
      <c r="XAL57" s="90"/>
      <c r="XAM57" s="90"/>
      <c r="XAN57" s="90"/>
      <c r="XAO57" s="90"/>
      <c r="XAP57" s="90"/>
      <c r="XAQ57" s="90"/>
      <c r="XAR57" s="90"/>
      <c r="XAS57" s="90"/>
      <c r="XAT57" s="90"/>
      <c r="XAU57" s="90"/>
      <c r="XAV57" s="90"/>
      <c r="XAW57" s="90"/>
      <c r="XAX57" s="90"/>
      <c r="XAY57" s="90"/>
      <c r="XAZ57" s="90"/>
      <c r="XBA57" s="90"/>
      <c r="XBB57" s="90"/>
      <c r="XBC57" s="90"/>
      <c r="XBD57" s="90"/>
      <c r="XBE57" s="90"/>
      <c r="XBF57" s="90"/>
      <c r="XBG57" s="90"/>
      <c r="XBH57" s="90"/>
      <c r="XBI57" s="90"/>
      <c r="XBJ57" s="90"/>
      <c r="XBK57" s="90"/>
      <c r="XBL57" s="90"/>
      <c r="XBM57" s="90"/>
      <c r="XBN57" s="90"/>
      <c r="XBO57" s="90"/>
      <c r="XBP57" s="90"/>
      <c r="XBQ57" s="90"/>
      <c r="XBR57" s="90"/>
      <c r="XBS57" s="90"/>
      <c r="XBT57" s="90"/>
      <c r="XBU57" s="90"/>
      <c r="XBV57" s="90"/>
      <c r="XBW57" s="90"/>
      <c r="XBX57" s="90"/>
      <c r="XBY57" s="90"/>
      <c r="XBZ57" s="90"/>
      <c r="XCA57" s="90"/>
      <c r="XCB57" s="90"/>
      <c r="XCC57" s="90"/>
      <c r="XCD57" s="90"/>
      <c r="XCE57" s="90"/>
      <c r="XCF57" s="90"/>
      <c r="XCG57" s="90"/>
      <c r="XCH57" s="90"/>
      <c r="XCI57" s="90"/>
      <c r="XCJ57" s="90"/>
      <c r="XCK57" s="90"/>
      <c r="XCL57" s="90"/>
      <c r="XCM57" s="90"/>
      <c r="XCN57" s="90"/>
      <c r="XCO57" s="90"/>
      <c r="XCP57" s="90"/>
      <c r="XCQ57" s="90"/>
      <c r="XCR57" s="90"/>
      <c r="XCS57" s="90"/>
      <c r="XCT57" s="90"/>
      <c r="XCU57" s="90"/>
      <c r="XCV57" s="90"/>
      <c r="XCW57" s="90"/>
      <c r="XCX57" s="90"/>
      <c r="XCY57" s="90"/>
      <c r="XCZ57" s="90"/>
      <c r="XDA57" s="90"/>
      <c r="XDB57" s="90"/>
      <c r="XDC57" s="90"/>
      <c r="XDD57" s="90"/>
      <c r="XDE57" s="90"/>
      <c r="XDF57" s="90"/>
      <c r="XDG57" s="90"/>
      <c r="XDH57" s="90"/>
      <c r="XDI57" s="90"/>
      <c r="XDJ57" s="90"/>
      <c r="XDK57" s="90"/>
      <c r="XDL57" s="90"/>
      <c r="XDM57" s="90"/>
      <c r="XDN57" s="90"/>
      <c r="XDO57" s="90"/>
      <c r="XDP57" s="90"/>
      <c r="XDQ57" s="90"/>
      <c r="XDR57" s="90"/>
      <c r="XDS57" s="90"/>
      <c r="XDT57" s="90"/>
      <c r="XDU57" s="90"/>
      <c r="XDV57" s="90"/>
      <c r="XDW57" s="90"/>
      <c r="XDX57" s="90"/>
      <c r="XDY57" s="90"/>
      <c r="XDZ57" s="90"/>
      <c r="XEA57" s="90"/>
      <c r="XEB57" s="90"/>
      <c r="XEC57" s="90"/>
      <c r="XED57" s="90"/>
      <c r="XEE57" s="90"/>
      <c r="XEF57" s="90"/>
      <c r="XEG57" s="90"/>
      <c r="XEH57" s="90"/>
      <c r="XEI57" s="90"/>
      <c r="XEJ57" s="90"/>
      <c r="XEK57" s="90"/>
      <c r="XEL57" s="90"/>
      <c r="XEM57" s="90"/>
      <c r="XEN57" s="90"/>
      <c r="XEO57" s="90"/>
      <c r="XEP57" s="90"/>
      <c r="XEQ57" s="90"/>
      <c r="XER57" s="90"/>
      <c r="XES57" s="90"/>
      <c r="XET57" s="90"/>
      <c r="XEU57" s="90"/>
    </row>
    <row r="58" spans="1:40 16166:16375" s="87" customFormat="1" ht="114.75" x14ac:dyDescent="0.15">
      <c r="A58" s="36" t="s">
        <v>136</v>
      </c>
      <c r="B58" s="52" t="s">
        <v>137</v>
      </c>
      <c r="C58" s="93"/>
      <c r="D58" s="47"/>
      <c r="E58" s="44">
        <v>1</v>
      </c>
      <c r="F58" s="105"/>
      <c r="G58" s="53">
        <f t="shared" si="3"/>
        <v>0</v>
      </c>
      <c r="H58" s="53"/>
      <c r="AK58" s="44"/>
      <c r="AL58" s="44"/>
      <c r="WWT58" s="90"/>
      <c r="WWU58" s="90"/>
      <c r="WWV58" s="90"/>
      <c r="WWW58" s="90"/>
      <c r="WWX58" s="90"/>
      <c r="WWY58" s="90"/>
      <c r="WWZ58" s="90"/>
      <c r="WXA58" s="90"/>
      <c r="WXB58" s="90"/>
      <c r="WXC58" s="90"/>
      <c r="WXD58" s="90"/>
      <c r="WXE58" s="90"/>
      <c r="WXF58" s="90"/>
      <c r="WXG58" s="90"/>
      <c r="WXH58" s="90"/>
      <c r="WXI58" s="90"/>
      <c r="WXJ58" s="90"/>
      <c r="WXK58" s="90"/>
      <c r="WXL58" s="90"/>
      <c r="WXM58" s="90"/>
      <c r="WXN58" s="90"/>
      <c r="WXO58" s="90"/>
      <c r="WXP58" s="90"/>
      <c r="WXQ58" s="90"/>
      <c r="WXR58" s="90"/>
      <c r="WXS58" s="90"/>
      <c r="WXT58" s="90"/>
      <c r="WXU58" s="90"/>
      <c r="WXV58" s="90"/>
      <c r="WXW58" s="90"/>
      <c r="WXX58" s="90"/>
      <c r="WXY58" s="90"/>
      <c r="WXZ58" s="90"/>
      <c r="WYA58" s="90"/>
      <c r="WYB58" s="90"/>
      <c r="WYC58" s="90"/>
      <c r="WYD58" s="90"/>
      <c r="WYE58" s="90"/>
      <c r="WYF58" s="90"/>
      <c r="WYG58" s="90"/>
      <c r="WYH58" s="90"/>
      <c r="WYI58" s="90"/>
      <c r="WYJ58" s="90"/>
      <c r="WYK58" s="90"/>
      <c r="WYL58" s="90"/>
      <c r="WYM58" s="90"/>
      <c r="WYN58" s="90"/>
      <c r="WYO58" s="90"/>
      <c r="WYP58" s="90"/>
      <c r="WYQ58" s="90"/>
      <c r="WYR58" s="90"/>
      <c r="WYS58" s="90"/>
      <c r="WYT58" s="90"/>
      <c r="WYU58" s="90"/>
      <c r="WYV58" s="90"/>
      <c r="WYW58" s="90"/>
      <c r="WYX58" s="90"/>
      <c r="WYY58" s="90"/>
      <c r="WYZ58" s="90"/>
      <c r="WZA58" s="90"/>
      <c r="WZB58" s="90"/>
      <c r="WZC58" s="90"/>
      <c r="WZD58" s="90"/>
      <c r="WZE58" s="90"/>
      <c r="WZF58" s="90"/>
      <c r="WZG58" s="90"/>
      <c r="WZH58" s="90"/>
      <c r="WZI58" s="90"/>
      <c r="WZJ58" s="90"/>
      <c r="WZK58" s="90"/>
      <c r="WZL58" s="90"/>
      <c r="WZM58" s="90"/>
      <c r="WZN58" s="90"/>
      <c r="WZO58" s="90"/>
      <c r="WZP58" s="90"/>
      <c r="WZQ58" s="90"/>
      <c r="WZR58" s="90"/>
      <c r="WZS58" s="90"/>
      <c r="WZT58" s="90"/>
      <c r="WZU58" s="90"/>
      <c r="WZV58" s="90"/>
      <c r="WZW58" s="90"/>
      <c r="WZX58" s="90"/>
      <c r="WZY58" s="90"/>
      <c r="WZZ58" s="90"/>
      <c r="XAA58" s="90"/>
      <c r="XAB58" s="90"/>
      <c r="XAC58" s="90"/>
      <c r="XAD58" s="90"/>
      <c r="XAE58" s="90"/>
      <c r="XAF58" s="90"/>
      <c r="XAG58" s="90"/>
      <c r="XAH58" s="90"/>
      <c r="XAI58" s="90"/>
      <c r="XAJ58" s="90"/>
      <c r="XAK58" s="90"/>
      <c r="XAL58" s="90"/>
      <c r="XAM58" s="90"/>
      <c r="XAN58" s="90"/>
      <c r="XAO58" s="90"/>
      <c r="XAP58" s="90"/>
      <c r="XAQ58" s="90"/>
      <c r="XAR58" s="90"/>
      <c r="XAS58" s="90"/>
      <c r="XAT58" s="90"/>
      <c r="XAU58" s="90"/>
      <c r="XAV58" s="90"/>
      <c r="XAW58" s="90"/>
      <c r="XAX58" s="90"/>
      <c r="XAY58" s="90"/>
      <c r="XAZ58" s="90"/>
      <c r="XBA58" s="90"/>
      <c r="XBB58" s="90"/>
      <c r="XBC58" s="90"/>
      <c r="XBD58" s="90"/>
      <c r="XBE58" s="90"/>
      <c r="XBF58" s="90"/>
      <c r="XBG58" s="90"/>
      <c r="XBH58" s="90"/>
      <c r="XBI58" s="90"/>
      <c r="XBJ58" s="90"/>
      <c r="XBK58" s="90"/>
      <c r="XBL58" s="90"/>
      <c r="XBM58" s="90"/>
      <c r="XBN58" s="90"/>
      <c r="XBO58" s="90"/>
      <c r="XBP58" s="90"/>
      <c r="XBQ58" s="90"/>
      <c r="XBR58" s="90"/>
      <c r="XBS58" s="90"/>
      <c r="XBT58" s="90"/>
      <c r="XBU58" s="90"/>
      <c r="XBV58" s="90"/>
      <c r="XBW58" s="90"/>
      <c r="XBX58" s="90"/>
      <c r="XBY58" s="90"/>
      <c r="XBZ58" s="90"/>
      <c r="XCA58" s="90"/>
      <c r="XCB58" s="90"/>
      <c r="XCC58" s="90"/>
      <c r="XCD58" s="90"/>
      <c r="XCE58" s="90"/>
      <c r="XCF58" s="90"/>
      <c r="XCG58" s="90"/>
      <c r="XCH58" s="90"/>
      <c r="XCI58" s="90"/>
      <c r="XCJ58" s="90"/>
      <c r="XCK58" s="90"/>
      <c r="XCL58" s="90"/>
      <c r="XCM58" s="90"/>
      <c r="XCN58" s="90"/>
      <c r="XCO58" s="90"/>
      <c r="XCP58" s="90"/>
      <c r="XCQ58" s="90"/>
      <c r="XCR58" s="90"/>
      <c r="XCS58" s="90"/>
      <c r="XCT58" s="90"/>
      <c r="XCU58" s="90"/>
      <c r="XCV58" s="90"/>
      <c r="XCW58" s="90"/>
      <c r="XCX58" s="90"/>
      <c r="XCY58" s="90"/>
      <c r="XCZ58" s="90"/>
      <c r="XDA58" s="90"/>
      <c r="XDB58" s="90"/>
      <c r="XDC58" s="90"/>
      <c r="XDD58" s="90"/>
      <c r="XDE58" s="90"/>
      <c r="XDF58" s="90"/>
      <c r="XDG58" s="90"/>
      <c r="XDH58" s="90"/>
      <c r="XDI58" s="90"/>
      <c r="XDJ58" s="90"/>
      <c r="XDK58" s="90"/>
      <c r="XDL58" s="90"/>
      <c r="XDM58" s="90"/>
      <c r="XDN58" s="90"/>
      <c r="XDO58" s="90"/>
      <c r="XDP58" s="90"/>
      <c r="XDQ58" s="90"/>
      <c r="XDR58" s="90"/>
      <c r="XDS58" s="90"/>
      <c r="XDT58" s="90"/>
      <c r="XDU58" s="90"/>
      <c r="XDV58" s="90"/>
      <c r="XDW58" s="90"/>
      <c r="XDX58" s="90"/>
      <c r="XDY58" s="90"/>
      <c r="XDZ58" s="90"/>
      <c r="XEA58" s="90"/>
      <c r="XEB58" s="90"/>
      <c r="XEC58" s="90"/>
      <c r="XED58" s="90"/>
      <c r="XEE58" s="90"/>
      <c r="XEF58" s="90"/>
      <c r="XEG58" s="90"/>
      <c r="XEH58" s="90"/>
      <c r="XEI58" s="90"/>
      <c r="XEJ58" s="90"/>
      <c r="XEK58" s="90"/>
      <c r="XEL58" s="90"/>
      <c r="XEM58" s="90"/>
      <c r="XEN58" s="90"/>
      <c r="XEO58" s="90"/>
      <c r="XEP58" s="90"/>
      <c r="XEQ58" s="90"/>
      <c r="XER58" s="90"/>
      <c r="XES58" s="90"/>
      <c r="XET58" s="90"/>
      <c r="XEU58" s="90"/>
    </row>
    <row r="59" spans="1:40 16166:16375" s="87" customFormat="1" ht="213" customHeight="1" x14ac:dyDescent="0.15">
      <c r="A59" s="40" t="s">
        <v>138</v>
      </c>
      <c r="B59" s="94" t="s">
        <v>139</v>
      </c>
      <c r="C59" s="38" t="s">
        <v>140</v>
      </c>
      <c r="D59" s="40" t="s">
        <v>141</v>
      </c>
      <c r="E59" s="40">
        <v>1</v>
      </c>
      <c r="F59" s="95"/>
      <c r="G59" s="42">
        <f t="shared" si="3"/>
        <v>0</v>
      </c>
      <c r="H59" s="120"/>
      <c r="AK59" s="40" t="s">
        <v>142</v>
      </c>
      <c r="AL59" s="44">
        <v>1</v>
      </c>
      <c r="AN59" s="87">
        <v>6</v>
      </c>
      <c r="WWT59" s="90"/>
      <c r="WWU59" s="90"/>
      <c r="WWV59" s="90"/>
      <c r="WWW59" s="90"/>
      <c r="WWX59" s="90"/>
      <c r="WWY59" s="90"/>
      <c r="WWZ59" s="90"/>
      <c r="WXA59" s="90"/>
      <c r="WXB59" s="90"/>
      <c r="WXC59" s="90"/>
      <c r="WXD59" s="90"/>
      <c r="WXE59" s="90"/>
      <c r="WXF59" s="90"/>
      <c r="WXG59" s="90"/>
      <c r="WXH59" s="90"/>
      <c r="WXI59" s="90"/>
      <c r="WXJ59" s="90"/>
      <c r="WXK59" s="90"/>
      <c r="WXL59" s="90"/>
      <c r="WXM59" s="90"/>
      <c r="WXN59" s="90"/>
      <c r="WXO59" s="90"/>
      <c r="WXP59" s="90"/>
      <c r="WXQ59" s="90"/>
      <c r="WXR59" s="90"/>
      <c r="WXS59" s="90"/>
      <c r="WXT59" s="90"/>
      <c r="WXU59" s="90"/>
      <c r="WXV59" s="90"/>
      <c r="WXW59" s="90"/>
      <c r="WXX59" s="90"/>
      <c r="WXY59" s="90"/>
      <c r="WXZ59" s="90"/>
      <c r="WYA59" s="90"/>
      <c r="WYB59" s="90"/>
      <c r="WYC59" s="90"/>
      <c r="WYD59" s="90"/>
      <c r="WYE59" s="90"/>
      <c r="WYF59" s="90"/>
      <c r="WYG59" s="90"/>
      <c r="WYH59" s="90"/>
      <c r="WYI59" s="90"/>
      <c r="WYJ59" s="90"/>
      <c r="WYK59" s="90"/>
      <c r="WYL59" s="90"/>
      <c r="WYM59" s="90"/>
      <c r="WYN59" s="90"/>
      <c r="WYO59" s="90"/>
      <c r="WYP59" s="90"/>
      <c r="WYQ59" s="90"/>
      <c r="WYR59" s="90"/>
      <c r="WYS59" s="90"/>
      <c r="WYT59" s="90"/>
      <c r="WYU59" s="90"/>
      <c r="WYV59" s="90"/>
      <c r="WYW59" s="90"/>
      <c r="WYX59" s="90"/>
      <c r="WYY59" s="90"/>
      <c r="WYZ59" s="90"/>
      <c r="WZA59" s="90"/>
      <c r="WZB59" s="90"/>
      <c r="WZC59" s="90"/>
      <c r="WZD59" s="90"/>
      <c r="WZE59" s="90"/>
      <c r="WZF59" s="90"/>
      <c r="WZG59" s="90"/>
      <c r="WZH59" s="90"/>
      <c r="WZI59" s="90"/>
      <c r="WZJ59" s="90"/>
      <c r="WZK59" s="90"/>
      <c r="WZL59" s="90"/>
      <c r="WZM59" s="90"/>
      <c r="WZN59" s="90"/>
      <c r="WZO59" s="90"/>
      <c r="WZP59" s="90"/>
      <c r="WZQ59" s="90"/>
      <c r="WZR59" s="90"/>
      <c r="WZS59" s="90"/>
      <c r="WZT59" s="90"/>
      <c r="WZU59" s="90"/>
      <c r="WZV59" s="90"/>
      <c r="WZW59" s="90"/>
      <c r="WZX59" s="90"/>
      <c r="WZY59" s="90"/>
      <c r="WZZ59" s="90"/>
      <c r="XAA59" s="90"/>
      <c r="XAB59" s="90"/>
      <c r="XAC59" s="90"/>
      <c r="XAD59" s="90"/>
      <c r="XAE59" s="90"/>
      <c r="XAF59" s="90"/>
      <c r="XAG59" s="90"/>
      <c r="XAH59" s="90"/>
      <c r="XAI59" s="90"/>
      <c r="XAJ59" s="90"/>
      <c r="XAK59" s="90"/>
      <c r="XAL59" s="90"/>
      <c r="XAM59" s="90"/>
      <c r="XAN59" s="90"/>
      <c r="XAO59" s="90"/>
      <c r="XAP59" s="90"/>
      <c r="XAQ59" s="90"/>
      <c r="XAR59" s="90"/>
      <c r="XAS59" s="90"/>
      <c r="XAT59" s="90"/>
      <c r="XAU59" s="90"/>
      <c r="XAV59" s="90"/>
      <c r="XAW59" s="90"/>
      <c r="XAX59" s="90"/>
      <c r="XAY59" s="90"/>
      <c r="XAZ59" s="90"/>
      <c r="XBA59" s="90"/>
      <c r="XBB59" s="90"/>
      <c r="XBC59" s="90"/>
      <c r="XBD59" s="90"/>
      <c r="XBE59" s="90"/>
      <c r="XBF59" s="90"/>
      <c r="XBG59" s="90"/>
      <c r="XBH59" s="90"/>
      <c r="XBI59" s="90"/>
      <c r="XBJ59" s="90"/>
      <c r="XBK59" s="90"/>
      <c r="XBL59" s="90"/>
      <c r="XBM59" s="90"/>
      <c r="XBN59" s="90"/>
      <c r="XBO59" s="90"/>
      <c r="XBP59" s="90"/>
      <c r="XBQ59" s="90"/>
      <c r="XBR59" s="90"/>
      <c r="XBS59" s="90"/>
      <c r="XBT59" s="90"/>
      <c r="XBU59" s="90"/>
      <c r="XBV59" s="90"/>
      <c r="XBW59" s="90"/>
      <c r="XBX59" s="90"/>
      <c r="XBY59" s="90"/>
      <c r="XBZ59" s="90"/>
      <c r="XCA59" s="90"/>
      <c r="XCB59" s="90"/>
      <c r="XCC59" s="90"/>
      <c r="XCD59" s="90"/>
      <c r="XCE59" s="90"/>
      <c r="XCF59" s="90"/>
      <c r="XCG59" s="90"/>
      <c r="XCH59" s="90"/>
      <c r="XCI59" s="90"/>
      <c r="XCJ59" s="90"/>
      <c r="XCK59" s="90"/>
      <c r="XCL59" s="90"/>
      <c r="XCM59" s="90"/>
      <c r="XCN59" s="90"/>
      <c r="XCO59" s="90"/>
      <c r="XCP59" s="90"/>
      <c r="XCQ59" s="90"/>
      <c r="XCR59" s="90"/>
      <c r="XCS59" s="90"/>
      <c r="XCT59" s="90"/>
      <c r="XCU59" s="90"/>
      <c r="XCV59" s="90"/>
      <c r="XCW59" s="90"/>
      <c r="XCX59" s="90"/>
      <c r="XCY59" s="90"/>
      <c r="XCZ59" s="90"/>
      <c r="XDA59" s="90"/>
      <c r="XDB59" s="90"/>
      <c r="XDC59" s="90"/>
      <c r="XDD59" s="90"/>
      <c r="XDE59" s="90"/>
      <c r="XDF59" s="90"/>
      <c r="XDG59" s="90"/>
      <c r="XDH59" s="90"/>
      <c r="XDI59" s="90"/>
      <c r="XDJ59" s="90"/>
      <c r="XDK59" s="90"/>
      <c r="XDL59" s="90"/>
      <c r="XDM59" s="90"/>
      <c r="XDN59" s="90"/>
      <c r="XDO59" s="90"/>
      <c r="XDP59" s="90"/>
      <c r="XDQ59" s="90"/>
      <c r="XDR59" s="90"/>
      <c r="XDS59" s="90"/>
      <c r="XDT59" s="90"/>
      <c r="XDU59" s="90"/>
      <c r="XDV59" s="90"/>
      <c r="XDW59" s="90"/>
      <c r="XDX59" s="90"/>
      <c r="XDY59" s="90"/>
      <c r="XDZ59" s="90"/>
      <c r="XEA59" s="90"/>
      <c r="XEB59" s="90"/>
      <c r="XEC59" s="90"/>
      <c r="XED59" s="90"/>
      <c r="XEE59" s="90"/>
      <c r="XEF59" s="90"/>
      <c r="XEG59" s="90"/>
      <c r="XEH59" s="90"/>
      <c r="XEI59" s="90"/>
      <c r="XEJ59" s="90"/>
      <c r="XEK59" s="90"/>
      <c r="XEL59" s="90"/>
      <c r="XEM59" s="90"/>
      <c r="XEN59" s="90"/>
      <c r="XEO59" s="90"/>
      <c r="XEP59" s="90"/>
      <c r="XEQ59" s="90"/>
      <c r="XER59" s="90"/>
      <c r="XES59" s="90"/>
      <c r="XET59" s="90"/>
      <c r="XEU59" s="90"/>
    </row>
    <row r="60" spans="1:40 16166:16375" s="87" customFormat="1" ht="12.75" x14ac:dyDescent="0.15">
      <c r="A60" s="50" t="s">
        <v>2</v>
      </c>
      <c r="B60" s="51" t="s">
        <v>143</v>
      </c>
      <c r="C60" s="31"/>
      <c r="D60" s="33"/>
      <c r="E60" s="33"/>
      <c r="F60" s="34"/>
      <c r="G60" s="35"/>
      <c r="H60" s="35"/>
      <c r="AK60" s="33"/>
      <c r="AL60" s="33"/>
      <c r="WWT60" s="90"/>
      <c r="WWU60" s="90"/>
      <c r="WWV60" s="90"/>
      <c r="WWW60" s="90"/>
      <c r="WWX60" s="90"/>
      <c r="WWY60" s="90"/>
      <c r="WWZ60" s="90"/>
      <c r="WXA60" s="90"/>
      <c r="WXB60" s="90"/>
      <c r="WXC60" s="90"/>
      <c r="WXD60" s="90"/>
      <c r="WXE60" s="90"/>
      <c r="WXF60" s="90"/>
      <c r="WXG60" s="90"/>
      <c r="WXH60" s="90"/>
      <c r="WXI60" s="90"/>
      <c r="WXJ60" s="90"/>
      <c r="WXK60" s="90"/>
      <c r="WXL60" s="90"/>
      <c r="WXM60" s="90"/>
      <c r="WXN60" s="90"/>
      <c r="WXO60" s="90"/>
      <c r="WXP60" s="90"/>
      <c r="WXQ60" s="90"/>
      <c r="WXR60" s="90"/>
      <c r="WXS60" s="90"/>
      <c r="WXT60" s="90"/>
      <c r="WXU60" s="90"/>
      <c r="WXV60" s="90"/>
      <c r="WXW60" s="90"/>
      <c r="WXX60" s="90"/>
      <c r="WXY60" s="90"/>
      <c r="WXZ60" s="90"/>
      <c r="WYA60" s="90"/>
      <c r="WYB60" s="90"/>
      <c r="WYC60" s="90"/>
      <c r="WYD60" s="90"/>
      <c r="WYE60" s="90"/>
      <c r="WYF60" s="90"/>
      <c r="WYG60" s="90"/>
      <c r="WYH60" s="90"/>
      <c r="WYI60" s="90"/>
      <c r="WYJ60" s="90"/>
      <c r="WYK60" s="90"/>
      <c r="WYL60" s="90"/>
      <c r="WYM60" s="90"/>
      <c r="WYN60" s="90"/>
      <c r="WYO60" s="90"/>
      <c r="WYP60" s="90"/>
      <c r="WYQ60" s="90"/>
      <c r="WYR60" s="90"/>
      <c r="WYS60" s="90"/>
      <c r="WYT60" s="90"/>
      <c r="WYU60" s="90"/>
      <c r="WYV60" s="90"/>
      <c r="WYW60" s="90"/>
      <c r="WYX60" s="90"/>
      <c r="WYY60" s="90"/>
      <c r="WYZ60" s="90"/>
      <c r="WZA60" s="90"/>
      <c r="WZB60" s="90"/>
      <c r="WZC60" s="90"/>
      <c r="WZD60" s="90"/>
      <c r="WZE60" s="90"/>
      <c r="WZF60" s="90"/>
      <c r="WZG60" s="90"/>
      <c r="WZH60" s="90"/>
      <c r="WZI60" s="90"/>
      <c r="WZJ60" s="90"/>
      <c r="WZK60" s="90"/>
      <c r="WZL60" s="90"/>
      <c r="WZM60" s="90"/>
      <c r="WZN60" s="90"/>
      <c r="WZO60" s="90"/>
      <c r="WZP60" s="90"/>
      <c r="WZQ60" s="90"/>
      <c r="WZR60" s="90"/>
      <c r="WZS60" s="90"/>
      <c r="WZT60" s="90"/>
      <c r="WZU60" s="90"/>
      <c r="WZV60" s="90"/>
      <c r="WZW60" s="90"/>
      <c r="WZX60" s="90"/>
      <c r="WZY60" s="90"/>
      <c r="WZZ60" s="90"/>
      <c r="XAA60" s="90"/>
      <c r="XAB60" s="90"/>
      <c r="XAC60" s="90"/>
      <c r="XAD60" s="90"/>
      <c r="XAE60" s="90"/>
      <c r="XAF60" s="90"/>
      <c r="XAG60" s="90"/>
      <c r="XAH60" s="90"/>
      <c r="XAI60" s="90"/>
      <c r="XAJ60" s="90"/>
      <c r="XAK60" s="90"/>
      <c r="XAL60" s="90"/>
      <c r="XAM60" s="90"/>
      <c r="XAN60" s="90"/>
      <c r="XAO60" s="90"/>
      <c r="XAP60" s="90"/>
      <c r="XAQ60" s="90"/>
      <c r="XAR60" s="90"/>
      <c r="XAS60" s="90"/>
      <c r="XAT60" s="90"/>
      <c r="XAU60" s="90"/>
      <c r="XAV60" s="90"/>
      <c r="XAW60" s="90"/>
      <c r="XAX60" s="90"/>
      <c r="XAY60" s="90"/>
      <c r="XAZ60" s="90"/>
      <c r="XBA60" s="90"/>
      <c r="XBB60" s="90"/>
      <c r="XBC60" s="90"/>
      <c r="XBD60" s="90"/>
      <c r="XBE60" s="90"/>
      <c r="XBF60" s="90"/>
      <c r="XBG60" s="90"/>
      <c r="XBH60" s="90"/>
      <c r="XBI60" s="90"/>
      <c r="XBJ60" s="90"/>
      <c r="XBK60" s="90"/>
      <c r="XBL60" s="90"/>
      <c r="XBM60" s="90"/>
      <c r="XBN60" s="90"/>
      <c r="XBO60" s="90"/>
      <c r="XBP60" s="90"/>
      <c r="XBQ60" s="90"/>
      <c r="XBR60" s="90"/>
      <c r="XBS60" s="90"/>
      <c r="XBT60" s="90"/>
      <c r="XBU60" s="90"/>
      <c r="XBV60" s="90"/>
      <c r="XBW60" s="90"/>
      <c r="XBX60" s="90"/>
      <c r="XBY60" s="90"/>
      <c r="XBZ60" s="90"/>
      <c r="XCA60" s="90"/>
      <c r="XCB60" s="90"/>
      <c r="XCC60" s="90"/>
      <c r="XCD60" s="90"/>
      <c r="XCE60" s="90"/>
      <c r="XCF60" s="90"/>
      <c r="XCG60" s="90"/>
      <c r="XCH60" s="90"/>
      <c r="XCI60" s="90"/>
      <c r="XCJ60" s="90"/>
      <c r="XCK60" s="90"/>
      <c r="XCL60" s="90"/>
      <c r="XCM60" s="90"/>
      <c r="XCN60" s="90"/>
      <c r="XCO60" s="90"/>
      <c r="XCP60" s="90"/>
      <c r="XCQ60" s="90"/>
      <c r="XCR60" s="90"/>
      <c r="XCS60" s="90"/>
      <c r="XCT60" s="90"/>
      <c r="XCU60" s="90"/>
      <c r="XCV60" s="90"/>
      <c r="XCW60" s="90"/>
      <c r="XCX60" s="90"/>
      <c r="XCY60" s="90"/>
      <c r="XCZ60" s="90"/>
      <c r="XDA60" s="90"/>
      <c r="XDB60" s="90"/>
      <c r="XDC60" s="90"/>
      <c r="XDD60" s="90"/>
      <c r="XDE60" s="90"/>
      <c r="XDF60" s="90"/>
      <c r="XDG60" s="90"/>
      <c r="XDH60" s="90"/>
      <c r="XDI60" s="90"/>
      <c r="XDJ60" s="90"/>
      <c r="XDK60" s="90"/>
      <c r="XDL60" s="90"/>
      <c r="XDM60" s="90"/>
      <c r="XDN60" s="90"/>
      <c r="XDO60" s="90"/>
      <c r="XDP60" s="90"/>
      <c r="XDQ60" s="90"/>
      <c r="XDR60" s="90"/>
      <c r="XDS60" s="90"/>
      <c r="XDT60" s="90"/>
      <c r="XDU60" s="90"/>
      <c r="XDV60" s="90"/>
      <c r="XDW60" s="90"/>
      <c r="XDX60" s="90"/>
      <c r="XDY60" s="90"/>
      <c r="XDZ60" s="90"/>
      <c r="XEA60" s="90"/>
      <c r="XEB60" s="90"/>
      <c r="XEC60" s="90"/>
      <c r="XED60" s="90"/>
      <c r="XEE60" s="90"/>
      <c r="XEF60" s="90"/>
      <c r="XEG60" s="90"/>
      <c r="XEH60" s="90"/>
      <c r="XEI60" s="90"/>
      <c r="XEJ60" s="90"/>
      <c r="XEK60" s="90"/>
      <c r="XEL60" s="90"/>
      <c r="XEM60" s="90"/>
      <c r="XEN60" s="90"/>
      <c r="XEO60" s="90"/>
      <c r="XEP60" s="90"/>
      <c r="XEQ60" s="90"/>
      <c r="XER60" s="90"/>
      <c r="XES60" s="90"/>
      <c r="XET60" s="90"/>
      <c r="XEU60" s="90"/>
    </row>
    <row r="61" spans="1:40 16166:16375" s="87" customFormat="1" ht="38.25" x14ac:dyDescent="0.15">
      <c r="A61" s="40" t="s">
        <v>144</v>
      </c>
      <c r="B61" s="43" t="s">
        <v>145</v>
      </c>
      <c r="C61" s="38" t="s">
        <v>146</v>
      </c>
      <c r="D61" s="39"/>
      <c r="E61" s="40">
        <v>1</v>
      </c>
      <c r="F61" s="95"/>
      <c r="G61" s="42">
        <f t="shared" ref="G61:G68" si="4">F61*E61</f>
        <v>0</v>
      </c>
      <c r="H61" s="42"/>
      <c r="AK61" s="39"/>
      <c r="AL61" s="40">
        <v>1</v>
      </c>
      <c r="WWT61" s="90"/>
      <c r="WWU61" s="90"/>
      <c r="WWV61" s="90"/>
      <c r="WWW61" s="90"/>
      <c r="WWX61" s="90"/>
      <c r="WWY61" s="90"/>
      <c r="WWZ61" s="90"/>
      <c r="WXA61" s="90"/>
      <c r="WXB61" s="90"/>
      <c r="WXC61" s="90"/>
      <c r="WXD61" s="90"/>
      <c r="WXE61" s="90"/>
      <c r="WXF61" s="90"/>
      <c r="WXG61" s="90"/>
      <c r="WXH61" s="90"/>
      <c r="WXI61" s="90"/>
      <c r="WXJ61" s="90"/>
      <c r="WXK61" s="90"/>
      <c r="WXL61" s="90"/>
      <c r="WXM61" s="90"/>
      <c r="WXN61" s="90"/>
      <c r="WXO61" s="90"/>
      <c r="WXP61" s="90"/>
      <c r="WXQ61" s="90"/>
      <c r="WXR61" s="90"/>
      <c r="WXS61" s="90"/>
      <c r="WXT61" s="90"/>
      <c r="WXU61" s="90"/>
      <c r="WXV61" s="90"/>
      <c r="WXW61" s="90"/>
      <c r="WXX61" s="90"/>
      <c r="WXY61" s="90"/>
      <c r="WXZ61" s="90"/>
      <c r="WYA61" s="90"/>
      <c r="WYB61" s="90"/>
      <c r="WYC61" s="90"/>
      <c r="WYD61" s="90"/>
      <c r="WYE61" s="90"/>
      <c r="WYF61" s="90"/>
      <c r="WYG61" s="90"/>
      <c r="WYH61" s="90"/>
      <c r="WYI61" s="90"/>
      <c r="WYJ61" s="90"/>
      <c r="WYK61" s="90"/>
      <c r="WYL61" s="90"/>
      <c r="WYM61" s="90"/>
      <c r="WYN61" s="90"/>
      <c r="WYO61" s="90"/>
      <c r="WYP61" s="90"/>
      <c r="WYQ61" s="90"/>
      <c r="WYR61" s="90"/>
      <c r="WYS61" s="90"/>
      <c r="WYT61" s="90"/>
      <c r="WYU61" s="90"/>
      <c r="WYV61" s="90"/>
      <c r="WYW61" s="90"/>
      <c r="WYX61" s="90"/>
      <c r="WYY61" s="90"/>
      <c r="WYZ61" s="90"/>
      <c r="WZA61" s="90"/>
      <c r="WZB61" s="90"/>
      <c r="WZC61" s="90"/>
      <c r="WZD61" s="90"/>
      <c r="WZE61" s="90"/>
      <c r="WZF61" s="90"/>
      <c r="WZG61" s="90"/>
      <c r="WZH61" s="90"/>
      <c r="WZI61" s="90"/>
      <c r="WZJ61" s="90"/>
      <c r="WZK61" s="90"/>
      <c r="WZL61" s="90"/>
      <c r="WZM61" s="90"/>
      <c r="WZN61" s="90"/>
      <c r="WZO61" s="90"/>
      <c r="WZP61" s="90"/>
      <c r="WZQ61" s="90"/>
      <c r="WZR61" s="90"/>
      <c r="WZS61" s="90"/>
      <c r="WZT61" s="90"/>
      <c r="WZU61" s="90"/>
      <c r="WZV61" s="90"/>
      <c r="WZW61" s="90"/>
      <c r="WZX61" s="90"/>
      <c r="WZY61" s="90"/>
      <c r="WZZ61" s="90"/>
      <c r="XAA61" s="90"/>
      <c r="XAB61" s="90"/>
      <c r="XAC61" s="90"/>
      <c r="XAD61" s="90"/>
      <c r="XAE61" s="90"/>
      <c r="XAF61" s="90"/>
      <c r="XAG61" s="90"/>
      <c r="XAH61" s="90"/>
      <c r="XAI61" s="90"/>
      <c r="XAJ61" s="90"/>
      <c r="XAK61" s="90"/>
      <c r="XAL61" s="90"/>
      <c r="XAM61" s="90"/>
      <c r="XAN61" s="90"/>
      <c r="XAO61" s="90"/>
      <c r="XAP61" s="90"/>
      <c r="XAQ61" s="90"/>
      <c r="XAR61" s="90"/>
      <c r="XAS61" s="90"/>
      <c r="XAT61" s="90"/>
      <c r="XAU61" s="90"/>
      <c r="XAV61" s="90"/>
      <c r="XAW61" s="90"/>
      <c r="XAX61" s="90"/>
      <c r="XAY61" s="90"/>
      <c r="XAZ61" s="90"/>
      <c r="XBA61" s="90"/>
      <c r="XBB61" s="90"/>
      <c r="XBC61" s="90"/>
      <c r="XBD61" s="90"/>
      <c r="XBE61" s="90"/>
      <c r="XBF61" s="90"/>
      <c r="XBG61" s="90"/>
      <c r="XBH61" s="90"/>
      <c r="XBI61" s="90"/>
      <c r="XBJ61" s="90"/>
      <c r="XBK61" s="90"/>
      <c r="XBL61" s="90"/>
      <c r="XBM61" s="90"/>
      <c r="XBN61" s="90"/>
      <c r="XBO61" s="90"/>
      <c r="XBP61" s="90"/>
      <c r="XBQ61" s="90"/>
      <c r="XBR61" s="90"/>
      <c r="XBS61" s="90"/>
      <c r="XBT61" s="90"/>
      <c r="XBU61" s="90"/>
      <c r="XBV61" s="90"/>
      <c r="XBW61" s="90"/>
      <c r="XBX61" s="90"/>
      <c r="XBY61" s="90"/>
      <c r="XBZ61" s="90"/>
      <c r="XCA61" s="90"/>
      <c r="XCB61" s="90"/>
      <c r="XCC61" s="90"/>
      <c r="XCD61" s="90"/>
      <c r="XCE61" s="90"/>
      <c r="XCF61" s="90"/>
      <c r="XCG61" s="90"/>
      <c r="XCH61" s="90"/>
      <c r="XCI61" s="90"/>
      <c r="XCJ61" s="90"/>
      <c r="XCK61" s="90"/>
      <c r="XCL61" s="90"/>
      <c r="XCM61" s="90"/>
      <c r="XCN61" s="90"/>
      <c r="XCO61" s="90"/>
      <c r="XCP61" s="90"/>
      <c r="XCQ61" s="90"/>
      <c r="XCR61" s="90"/>
      <c r="XCS61" s="90"/>
      <c r="XCT61" s="90"/>
      <c r="XCU61" s="90"/>
      <c r="XCV61" s="90"/>
      <c r="XCW61" s="90"/>
      <c r="XCX61" s="90"/>
      <c r="XCY61" s="90"/>
      <c r="XCZ61" s="90"/>
      <c r="XDA61" s="90"/>
      <c r="XDB61" s="90"/>
      <c r="XDC61" s="90"/>
      <c r="XDD61" s="90"/>
      <c r="XDE61" s="90"/>
      <c r="XDF61" s="90"/>
      <c r="XDG61" s="90"/>
      <c r="XDH61" s="90"/>
      <c r="XDI61" s="90"/>
      <c r="XDJ61" s="90"/>
      <c r="XDK61" s="90"/>
      <c r="XDL61" s="90"/>
      <c r="XDM61" s="90"/>
      <c r="XDN61" s="90"/>
      <c r="XDO61" s="90"/>
      <c r="XDP61" s="90"/>
      <c r="XDQ61" s="90"/>
      <c r="XDR61" s="90"/>
      <c r="XDS61" s="90"/>
      <c r="XDT61" s="90"/>
      <c r="XDU61" s="90"/>
      <c r="XDV61" s="90"/>
      <c r="XDW61" s="90"/>
      <c r="XDX61" s="90"/>
      <c r="XDY61" s="90"/>
      <c r="XDZ61" s="90"/>
      <c r="XEA61" s="90"/>
      <c r="XEB61" s="90"/>
      <c r="XEC61" s="90"/>
      <c r="XED61" s="90"/>
      <c r="XEE61" s="90"/>
      <c r="XEF61" s="90"/>
      <c r="XEG61" s="90"/>
      <c r="XEH61" s="90"/>
      <c r="XEI61" s="90"/>
      <c r="XEJ61" s="90"/>
      <c r="XEK61" s="90"/>
      <c r="XEL61" s="90"/>
      <c r="XEM61" s="90"/>
      <c r="XEN61" s="90"/>
      <c r="XEO61" s="90"/>
      <c r="XEP61" s="90"/>
      <c r="XEQ61" s="90"/>
      <c r="XER61" s="90"/>
      <c r="XES61" s="90"/>
      <c r="XET61" s="90"/>
      <c r="XEU61" s="90"/>
    </row>
    <row r="62" spans="1:40 16166:16375" s="87" customFormat="1" ht="25.5" x14ac:dyDescent="0.15">
      <c r="A62" s="40" t="s">
        <v>147</v>
      </c>
      <c r="B62" s="37" t="s">
        <v>148</v>
      </c>
      <c r="C62" s="55"/>
      <c r="D62" s="55"/>
      <c r="E62" s="55">
        <v>1</v>
      </c>
      <c r="F62" s="95"/>
      <c r="G62" s="42">
        <f t="shared" si="4"/>
        <v>0</v>
      </c>
      <c r="H62" s="42"/>
      <c r="AK62" s="55"/>
      <c r="AL62" s="55">
        <v>1</v>
      </c>
      <c r="WWT62" s="90"/>
      <c r="WWU62" s="90"/>
      <c r="WWV62" s="90"/>
      <c r="WWW62" s="90"/>
      <c r="WWX62" s="90"/>
      <c r="WWY62" s="90"/>
      <c r="WWZ62" s="90"/>
      <c r="WXA62" s="90"/>
      <c r="WXB62" s="90"/>
      <c r="WXC62" s="90"/>
      <c r="WXD62" s="90"/>
      <c r="WXE62" s="90"/>
      <c r="WXF62" s="90"/>
      <c r="WXG62" s="90"/>
      <c r="WXH62" s="90"/>
      <c r="WXI62" s="90"/>
      <c r="WXJ62" s="90"/>
      <c r="WXK62" s="90"/>
      <c r="WXL62" s="90"/>
      <c r="WXM62" s="90"/>
      <c r="WXN62" s="90"/>
      <c r="WXO62" s="90"/>
      <c r="WXP62" s="90"/>
      <c r="WXQ62" s="90"/>
      <c r="WXR62" s="90"/>
      <c r="WXS62" s="90"/>
      <c r="WXT62" s="90"/>
      <c r="WXU62" s="90"/>
      <c r="WXV62" s="90"/>
      <c r="WXW62" s="90"/>
      <c r="WXX62" s="90"/>
      <c r="WXY62" s="90"/>
      <c r="WXZ62" s="90"/>
      <c r="WYA62" s="90"/>
      <c r="WYB62" s="90"/>
      <c r="WYC62" s="90"/>
      <c r="WYD62" s="90"/>
      <c r="WYE62" s="90"/>
      <c r="WYF62" s="90"/>
      <c r="WYG62" s="90"/>
      <c r="WYH62" s="90"/>
      <c r="WYI62" s="90"/>
      <c r="WYJ62" s="90"/>
      <c r="WYK62" s="90"/>
      <c r="WYL62" s="90"/>
      <c r="WYM62" s="90"/>
      <c r="WYN62" s="90"/>
      <c r="WYO62" s="90"/>
      <c r="WYP62" s="90"/>
      <c r="WYQ62" s="90"/>
      <c r="WYR62" s="90"/>
      <c r="WYS62" s="90"/>
      <c r="WYT62" s="90"/>
      <c r="WYU62" s="90"/>
      <c r="WYV62" s="90"/>
      <c r="WYW62" s="90"/>
      <c r="WYX62" s="90"/>
      <c r="WYY62" s="90"/>
      <c r="WYZ62" s="90"/>
      <c r="WZA62" s="90"/>
      <c r="WZB62" s="90"/>
      <c r="WZC62" s="90"/>
      <c r="WZD62" s="90"/>
      <c r="WZE62" s="90"/>
      <c r="WZF62" s="90"/>
      <c r="WZG62" s="90"/>
      <c r="WZH62" s="90"/>
      <c r="WZI62" s="90"/>
      <c r="WZJ62" s="90"/>
      <c r="WZK62" s="90"/>
      <c r="WZL62" s="90"/>
      <c r="WZM62" s="90"/>
      <c r="WZN62" s="90"/>
      <c r="WZO62" s="90"/>
      <c r="WZP62" s="90"/>
      <c r="WZQ62" s="90"/>
      <c r="WZR62" s="90"/>
      <c r="WZS62" s="90"/>
      <c r="WZT62" s="90"/>
      <c r="WZU62" s="90"/>
      <c r="WZV62" s="90"/>
      <c r="WZW62" s="90"/>
      <c r="WZX62" s="90"/>
      <c r="WZY62" s="90"/>
      <c r="WZZ62" s="90"/>
      <c r="XAA62" s="90"/>
      <c r="XAB62" s="90"/>
      <c r="XAC62" s="90"/>
      <c r="XAD62" s="90"/>
      <c r="XAE62" s="90"/>
      <c r="XAF62" s="90"/>
      <c r="XAG62" s="90"/>
      <c r="XAH62" s="90"/>
      <c r="XAI62" s="90"/>
      <c r="XAJ62" s="90"/>
      <c r="XAK62" s="90"/>
      <c r="XAL62" s="90"/>
      <c r="XAM62" s="90"/>
      <c r="XAN62" s="90"/>
      <c r="XAO62" s="90"/>
      <c r="XAP62" s="90"/>
      <c r="XAQ62" s="90"/>
      <c r="XAR62" s="90"/>
      <c r="XAS62" s="90"/>
      <c r="XAT62" s="90"/>
      <c r="XAU62" s="90"/>
      <c r="XAV62" s="90"/>
      <c r="XAW62" s="90"/>
      <c r="XAX62" s="90"/>
      <c r="XAY62" s="90"/>
      <c r="XAZ62" s="90"/>
      <c r="XBA62" s="90"/>
      <c r="XBB62" s="90"/>
      <c r="XBC62" s="90"/>
      <c r="XBD62" s="90"/>
      <c r="XBE62" s="90"/>
      <c r="XBF62" s="90"/>
      <c r="XBG62" s="90"/>
      <c r="XBH62" s="90"/>
      <c r="XBI62" s="90"/>
      <c r="XBJ62" s="90"/>
      <c r="XBK62" s="90"/>
      <c r="XBL62" s="90"/>
      <c r="XBM62" s="90"/>
      <c r="XBN62" s="90"/>
      <c r="XBO62" s="90"/>
      <c r="XBP62" s="90"/>
      <c r="XBQ62" s="90"/>
      <c r="XBR62" s="90"/>
      <c r="XBS62" s="90"/>
      <c r="XBT62" s="90"/>
      <c r="XBU62" s="90"/>
      <c r="XBV62" s="90"/>
      <c r="XBW62" s="90"/>
      <c r="XBX62" s="90"/>
      <c r="XBY62" s="90"/>
      <c r="XBZ62" s="90"/>
      <c r="XCA62" s="90"/>
      <c r="XCB62" s="90"/>
      <c r="XCC62" s="90"/>
      <c r="XCD62" s="90"/>
      <c r="XCE62" s="90"/>
      <c r="XCF62" s="90"/>
      <c r="XCG62" s="90"/>
      <c r="XCH62" s="90"/>
      <c r="XCI62" s="90"/>
      <c r="XCJ62" s="90"/>
      <c r="XCK62" s="90"/>
      <c r="XCL62" s="90"/>
      <c r="XCM62" s="90"/>
      <c r="XCN62" s="90"/>
      <c r="XCO62" s="90"/>
      <c r="XCP62" s="90"/>
      <c r="XCQ62" s="90"/>
      <c r="XCR62" s="90"/>
      <c r="XCS62" s="90"/>
      <c r="XCT62" s="90"/>
      <c r="XCU62" s="90"/>
      <c r="XCV62" s="90"/>
      <c r="XCW62" s="90"/>
      <c r="XCX62" s="90"/>
      <c r="XCY62" s="90"/>
      <c r="XCZ62" s="90"/>
      <c r="XDA62" s="90"/>
      <c r="XDB62" s="90"/>
      <c r="XDC62" s="90"/>
      <c r="XDD62" s="90"/>
      <c r="XDE62" s="90"/>
      <c r="XDF62" s="90"/>
      <c r="XDG62" s="90"/>
      <c r="XDH62" s="90"/>
      <c r="XDI62" s="90"/>
      <c r="XDJ62" s="90"/>
      <c r="XDK62" s="90"/>
      <c r="XDL62" s="90"/>
      <c r="XDM62" s="90"/>
      <c r="XDN62" s="90"/>
      <c r="XDO62" s="90"/>
      <c r="XDP62" s="90"/>
      <c r="XDQ62" s="90"/>
      <c r="XDR62" s="90"/>
      <c r="XDS62" s="90"/>
      <c r="XDT62" s="90"/>
      <c r="XDU62" s="90"/>
      <c r="XDV62" s="90"/>
      <c r="XDW62" s="90"/>
      <c r="XDX62" s="90"/>
      <c r="XDY62" s="90"/>
      <c r="XDZ62" s="90"/>
      <c r="XEA62" s="90"/>
      <c r="XEB62" s="90"/>
      <c r="XEC62" s="90"/>
      <c r="XED62" s="90"/>
      <c r="XEE62" s="90"/>
      <c r="XEF62" s="90"/>
      <c r="XEG62" s="90"/>
      <c r="XEH62" s="90"/>
      <c r="XEI62" s="90"/>
      <c r="XEJ62" s="90"/>
      <c r="XEK62" s="90"/>
      <c r="XEL62" s="90"/>
      <c r="XEM62" s="90"/>
      <c r="XEN62" s="90"/>
      <c r="XEO62" s="90"/>
      <c r="XEP62" s="90"/>
      <c r="XEQ62" s="90"/>
      <c r="XER62" s="90"/>
      <c r="XES62" s="90"/>
      <c r="XET62" s="90"/>
      <c r="XEU62" s="90"/>
    </row>
    <row r="63" spans="1:40 16166:16375" s="87" customFormat="1" ht="76.5" x14ac:dyDescent="0.15">
      <c r="A63" s="40" t="s">
        <v>149</v>
      </c>
      <c r="B63" s="37" t="s">
        <v>150</v>
      </c>
      <c r="C63" s="44" t="s">
        <v>151</v>
      </c>
      <c r="D63" s="44" t="s">
        <v>152</v>
      </c>
      <c r="E63" s="44">
        <v>1</v>
      </c>
      <c r="F63" s="105"/>
      <c r="G63" s="42">
        <f t="shared" si="4"/>
        <v>0</v>
      </c>
      <c r="H63" s="120"/>
      <c r="AK63" s="40" t="s">
        <v>153</v>
      </c>
      <c r="AL63" s="40">
        <v>1</v>
      </c>
      <c r="AN63" s="87">
        <v>7.1</v>
      </c>
      <c r="WWT63" s="90"/>
      <c r="WWU63" s="90"/>
      <c r="WWV63" s="90"/>
      <c r="WWW63" s="90"/>
      <c r="WWX63" s="90"/>
      <c r="WWY63" s="90"/>
      <c r="WWZ63" s="90"/>
      <c r="WXA63" s="90"/>
      <c r="WXB63" s="90"/>
      <c r="WXC63" s="90"/>
      <c r="WXD63" s="90"/>
      <c r="WXE63" s="90"/>
      <c r="WXF63" s="90"/>
      <c r="WXG63" s="90"/>
      <c r="WXH63" s="90"/>
      <c r="WXI63" s="90"/>
      <c r="WXJ63" s="90"/>
      <c r="WXK63" s="90"/>
      <c r="WXL63" s="90"/>
      <c r="WXM63" s="90"/>
      <c r="WXN63" s="90"/>
      <c r="WXO63" s="90"/>
      <c r="WXP63" s="90"/>
      <c r="WXQ63" s="90"/>
      <c r="WXR63" s="90"/>
      <c r="WXS63" s="90"/>
      <c r="WXT63" s="90"/>
      <c r="WXU63" s="90"/>
      <c r="WXV63" s="90"/>
      <c r="WXW63" s="90"/>
      <c r="WXX63" s="90"/>
      <c r="WXY63" s="90"/>
      <c r="WXZ63" s="90"/>
      <c r="WYA63" s="90"/>
      <c r="WYB63" s="90"/>
      <c r="WYC63" s="90"/>
      <c r="WYD63" s="90"/>
      <c r="WYE63" s="90"/>
      <c r="WYF63" s="90"/>
      <c r="WYG63" s="90"/>
      <c r="WYH63" s="90"/>
      <c r="WYI63" s="90"/>
      <c r="WYJ63" s="90"/>
      <c r="WYK63" s="90"/>
      <c r="WYL63" s="90"/>
      <c r="WYM63" s="90"/>
      <c r="WYN63" s="90"/>
      <c r="WYO63" s="90"/>
      <c r="WYP63" s="90"/>
      <c r="WYQ63" s="90"/>
      <c r="WYR63" s="90"/>
      <c r="WYS63" s="90"/>
      <c r="WYT63" s="90"/>
      <c r="WYU63" s="90"/>
      <c r="WYV63" s="90"/>
      <c r="WYW63" s="90"/>
      <c r="WYX63" s="90"/>
      <c r="WYY63" s="90"/>
      <c r="WYZ63" s="90"/>
      <c r="WZA63" s="90"/>
      <c r="WZB63" s="90"/>
      <c r="WZC63" s="90"/>
      <c r="WZD63" s="90"/>
      <c r="WZE63" s="90"/>
      <c r="WZF63" s="90"/>
      <c r="WZG63" s="90"/>
      <c r="WZH63" s="90"/>
      <c r="WZI63" s="90"/>
      <c r="WZJ63" s="90"/>
      <c r="WZK63" s="90"/>
      <c r="WZL63" s="90"/>
      <c r="WZM63" s="90"/>
      <c r="WZN63" s="90"/>
      <c r="WZO63" s="90"/>
      <c r="WZP63" s="90"/>
      <c r="WZQ63" s="90"/>
      <c r="WZR63" s="90"/>
      <c r="WZS63" s="90"/>
      <c r="WZT63" s="90"/>
      <c r="WZU63" s="90"/>
      <c r="WZV63" s="90"/>
      <c r="WZW63" s="90"/>
      <c r="WZX63" s="90"/>
      <c r="WZY63" s="90"/>
      <c r="WZZ63" s="90"/>
      <c r="XAA63" s="90"/>
      <c r="XAB63" s="90"/>
      <c r="XAC63" s="90"/>
      <c r="XAD63" s="90"/>
      <c r="XAE63" s="90"/>
      <c r="XAF63" s="90"/>
      <c r="XAG63" s="90"/>
      <c r="XAH63" s="90"/>
      <c r="XAI63" s="90"/>
      <c r="XAJ63" s="90"/>
      <c r="XAK63" s="90"/>
      <c r="XAL63" s="90"/>
      <c r="XAM63" s="90"/>
      <c r="XAN63" s="90"/>
      <c r="XAO63" s="90"/>
      <c r="XAP63" s="90"/>
      <c r="XAQ63" s="90"/>
      <c r="XAR63" s="90"/>
      <c r="XAS63" s="90"/>
      <c r="XAT63" s="90"/>
      <c r="XAU63" s="90"/>
      <c r="XAV63" s="90"/>
      <c r="XAW63" s="90"/>
      <c r="XAX63" s="90"/>
      <c r="XAY63" s="90"/>
      <c r="XAZ63" s="90"/>
      <c r="XBA63" s="90"/>
      <c r="XBB63" s="90"/>
      <c r="XBC63" s="90"/>
      <c r="XBD63" s="90"/>
      <c r="XBE63" s="90"/>
      <c r="XBF63" s="90"/>
      <c r="XBG63" s="90"/>
      <c r="XBH63" s="90"/>
      <c r="XBI63" s="90"/>
      <c r="XBJ63" s="90"/>
      <c r="XBK63" s="90"/>
      <c r="XBL63" s="90"/>
      <c r="XBM63" s="90"/>
      <c r="XBN63" s="90"/>
      <c r="XBO63" s="90"/>
      <c r="XBP63" s="90"/>
      <c r="XBQ63" s="90"/>
      <c r="XBR63" s="90"/>
      <c r="XBS63" s="90"/>
      <c r="XBT63" s="90"/>
      <c r="XBU63" s="90"/>
      <c r="XBV63" s="90"/>
      <c r="XBW63" s="90"/>
      <c r="XBX63" s="90"/>
      <c r="XBY63" s="90"/>
      <c r="XBZ63" s="90"/>
      <c r="XCA63" s="90"/>
      <c r="XCB63" s="90"/>
      <c r="XCC63" s="90"/>
      <c r="XCD63" s="90"/>
      <c r="XCE63" s="90"/>
      <c r="XCF63" s="90"/>
      <c r="XCG63" s="90"/>
      <c r="XCH63" s="90"/>
      <c r="XCI63" s="90"/>
      <c r="XCJ63" s="90"/>
      <c r="XCK63" s="90"/>
      <c r="XCL63" s="90"/>
      <c r="XCM63" s="90"/>
      <c r="XCN63" s="90"/>
      <c r="XCO63" s="90"/>
      <c r="XCP63" s="90"/>
      <c r="XCQ63" s="90"/>
      <c r="XCR63" s="90"/>
      <c r="XCS63" s="90"/>
      <c r="XCT63" s="90"/>
      <c r="XCU63" s="90"/>
      <c r="XCV63" s="90"/>
      <c r="XCW63" s="90"/>
      <c r="XCX63" s="90"/>
      <c r="XCY63" s="90"/>
      <c r="XCZ63" s="90"/>
      <c r="XDA63" s="90"/>
      <c r="XDB63" s="90"/>
      <c r="XDC63" s="90"/>
      <c r="XDD63" s="90"/>
      <c r="XDE63" s="90"/>
      <c r="XDF63" s="90"/>
      <c r="XDG63" s="90"/>
      <c r="XDH63" s="90"/>
      <c r="XDI63" s="90"/>
      <c r="XDJ63" s="90"/>
      <c r="XDK63" s="90"/>
      <c r="XDL63" s="90"/>
      <c r="XDM63" s="90"/>
      <c r="XDN63" s="90"/>
      <c r="XDO63" s="90"/>
      <c r="XDP63" s="90"/>
      <c r="XDQ63" s="90"/>
      <c r="XDR63" s="90"/>
      <c r="XDS63" s="90"/>
      <c r="XDT63" s="90"/>
      <c r="XDU63" s="90"/>
      <c r="XDV63" s="90"/>
      <c r="XDW63" s="90"/>
      <c r="XDX63" s="90"/>
      <c r="XDY63" s="90"/>
      <c r="XDZ63" s="90"/>
      <c r="XEA63" s="90"/>
      <c r="XEB63" s="90"/>
      <c r="XEC63" s="90"/>
      <c r="XED63" s="90"/>
      <c r="XEE63" s="90"/>
      <c r="XEF63" s="90"/>
      <c r="XEG63" s="90"/>
      <c r="XEH63" s="90"/>
      <c r="XEI63" s="90"/>
      <c r="XEJ63" s="90"/>
      <c r="XEK63" s="90"/>
      <c r="XEL63" s="90"/>
      <c r="XEM63" s="90"/>
      <c r="XEN63" s="90"/>
      <c r="XEO63" s="90"/>
      <c r="XEP63" s="90"/>
      <c r="XEQ63" s="90"/>
      <c r="XER63" s="90"/>
      <c r="XES63" s="90"/>
      <c r="XET63" s="90"/>
      <c r="XEU63" s="90"/>
    </row>
    <row r="64" spans="1:40 16166:16375" s="87" customFormat="1" ht="25.5" x14ac:dyDescent="0.15">
      <c r="A64" s="40" t="s">
        <v>154</v>
      </c>
      <c r="B64" s="56" t="s">
        <v>155</v>
      </c>
      <c r="C64" s="40"/>
      <c r="D64" s="40"/>
      <c r="E64" s="38">
        <v>1</v>
      </c>
      <c r="F64" s="106"/>
      <c r="G64" s="42">
        <f t="shared" si="4"/>
        <v>0</v>
      </c>
      <c r="H64" s="42"/>
      <c r="AK64" s="40"/>
      <c r="AL64" s="38">
        <v>1</v>
      </c>
      <c r="WWT64" s="90"/>
      <c r="WWU64" s="90"/>
      <c r="WWV64" s="90"/>
      <c r="WWW64" s="90"/>
      <c r="WWX64" s="90"/>
      <c r="WWY64" s="90"/>
      <c r="WWZ64" s="90"/>
      <c r="WXA64" s="90"/>
      <c r="WXB64" s="90"/>
      <c r="WXC64" s="90"/>
      <c r="WXD64" s="90"/>
      <c r="WXE64" s="90"/>
      <c r="WXF64" s="90"/>
      <c r="WXG64" s="90"/>
      <c r="WXH64" s="90"/>
      <c r="WXI64" s="90"/>
      <c r="WXJ64" s="90"/>
      <c r="WXK64" s="90"/>
      <c r="WXL64" s="90"/>
      <c r="WXM64" s="90"/>
      <c r="WXN64" s="90"/>
      <c r="WXO64" s="90"/>
      <c r="WXP64" s="90"/>
      <c r="WXQ64" s="90"/>
      <c r="WXR64" s="90"/>
      <c r="WXS64" s="90"/>
      <c r="WXT64" s="90"/>
      <c r="WXU64" s="90"/>
      <c r="WXV64" s="90"/>
      <c r="WXW64" s="90"/>
      <c r="WXX64" s="90"/>
      <c r="WXY64" s="90"/>
      <c r="WXZ64" s="90"/>
      <c r="WYA64" s="90"/>
      <c r="WYB64" s="90"/>
      <c r="WYC64" s="90"/>
      <c r="WYD64" s="90"/>
      <c r="WYE64" s="90"/>
      <c r="WYF64" s="90"/>
      <c r="WYG64" s="90"/>
      <c r="WYH64" s="90"/>
      <c r="WYI64" s="90"/>
      <c r="WYJ64" s="90"/>
      <c r="WYK64" s="90"/>
      <c r="WYL64" s="90"/>
      <c r="WYM64" s="90"/>
      <c r="WYN64" s="90"/>
      <c r="WYO64" s="90"/>
      <c r="WYP64" s="90"/>
      <c r="WYQ64" s="90"/>
      <c r="WYR64" s="90"/>
      <c r="WYS64" s="90"/>
      <c r="WYT64" s="90"/>
      <c r="WYU64" s="90"/>
      <c r="WYV64" s="90"/>
      <c r="WYW64" s="90"/>
      <c r="WYX64" s="90"/>
      <c r="WYY64" s="90"/>
      <c r="WYZ64" s="90"/>
      <c r="WZA64" s="90"/>
      <c r="WZB64" s="90"/>
      <c r="WZC64" s="90"/>
      <c r="WZD64" s="90"/>
      <c r="WZE64" s="90"/>
      <c r="WZF64" s="90"/>
      <c r="WZG64" s="90"/>
      <c r="WZH64" s="90"/>
      <c r="WZI64" s="90"/>
      <c r="WZJ64" s="90"/>
      <c r="WZK64" s="90"/>
      <c r="WZL64" s="90"/>
      <c r="WZM64" s="90"/>
      <c r="WZN64" s="90"/>
      <c r="WZO64" s="90"/>
      <c r="WZP64" s="90"/>
      <c r="WZQ64" s="90"/>
      <c r="WZR64" s="90"/>
      <c r="WZS64" s="90"/>
      <c r="WZT64" s="90"/>
      <c r="WZU64" s="90"/>
      <c r="WZV64" s="90"/>
      <c r="WZW64" s="90"/>
      <c r="WZX64" s="90"/>
      <c r="WZY64" s="90"/>
      <c r="WZZ64" s="90"/>
      <c r="XAA64" s="90"/>
      <c r="XAB64" s="90"/>
      <c r="XAC64" s="90"/>
      <c r="XAD64" s="90"/>
      <c r="XAE64" s="90"/>
      <c r="XAF64" s="90"/>
      <c r="XAG64" s="90"/>
      <c r="XAH64" s="90"/>
      <c r="XAI64" s="90"/>
      <c r="XAJ64" s="90"/>
      <c r="XAK64" s="90"/>
      <c r="XAL64" s="90"/>
      <c r="XAM64" s="90"/>
      <c r="XAN64" s="90"/>
      <c r="XAO64" s="90"/>
      <c r="XAP64" s="90"/>
      <c r="XAQ64" s="90"/>
      <c r="XAR64" s="90"/>
      <c r="XAS64" s="90"/>
      <c r="XAT64" s="90"/>
      <c r="XAU64" s="90"/>
      <c r="XAV64" s="90"/>
      <c r="XAW64" s="90"/>
      <c r="XAX64" s="90"/>
      <c r="XAY64" s="90"/>
      <c r="XAZ64" s="90"/>
      <c r="XBA64" s="90"/>
      <c r="XBB64" s="90"/>
      <c r="XBC64" s="90"/>
      <c r="XBD64" s="90"/>
      <c r="XBE64" s="90"/>
      <c r="XBF64" s="90"/>
      <c r="XBG64" s="90"/>
      <c r="XBH64" s="90"/>
      <c r="XBI64" s="90"/>
      <c r="XBJ64" s="90"/>
      <c r="XBK64" s="90"/>
      <c r="XBL64" s="90"/>
      <c r="XBM64" s="90"/>
      <c r="XBN64" s="90"/>
      <c r="XBO64" s="90"/>
      <c r="XBP64" s="90"/>
      <c r="XBQ64" s="90"/>
      <c r="XBR64" s="90"/>
      <c r="XBS64" s="90"/>
      <c r="XBT64" s="90"/>
      <c r="XBU64" s="90"/>
      <c r="XBV64" s="90"/>
      <c r="XBW64" s="90"/>
      <c r="XBX64" s="90"/>
      <c r="XBY64" s="90"/>
      <c r="XBZ64" s="90"/>
      <c r="XCA64" s="90"/>
      <c r="XCB64" s="90"/>
      <c r="XCC64" s="90"/>
      <c r="XCD64" s="90"/>
      <c r="XCE64" s="90"/>
      <c r="XCF64" s="90"/>
      <c r="XCG64" s="90"/>
      <c r="XCH64" s="90"/>
      <c r="XCI64" s="90"/>
      <c r="XCJ64" s="90"/>
      <c r="XCK64" s="90"/>
      <c r="XCL64" s="90"/>
      <c r="XCM64" s="90"/>
      <c r="XCN64" s="90"/>
      <c r="XCO64" s="90"/>
      <c r="XCP64" s="90"/>
      <c r="XCQ64" s="90"/>
      <c r="XCR64" s="90"/>
      <c r="XCS64" s="90"/>
      <c r="XCT64" s="90"/>
      <c r="XCU64" s="90"/>
      <c r="XCV64" s="90"/>
      <c r="XCW64" s="90"/>
      <c r="XCX64" s="90"/>
      <c r="XCY64" s="90"/>
      <c r="XCZ64" s="90"/>
      <c r="XDA64" s="90"/>
      <c r="XDB64" s="90"/>
      <c r="XDC64" s="90"/>
      <c r="XDD64" s="90"/>
      <c r="XDE64" s="90"/>
      <c r="XDF64" s="90"/>
      <c r="XDG64" s="90"/>
      <c r="XDH64" s="90"/>
      <c r="XDI64" s="90"/>
      <c r="XDJ64" s="90"/>
      <c r="XDK64" s="90"/>
      <c r="XDL64" s="90"/>
      <c r="XDM64" s="90"/>
      <c r="XDN64" s="90"/>
      <c r="XDO64" s="90"/>
      <c r="XDP64" s="90"/>
      <c r="XDQ64" s="90"/>
      <c r="XDR64" s="90"/>
      <c r="XDS64" s="90"/>
      <c r="XDT64" s="90"/>
      <c r="XDU64" s="90"/>
      <c r="XDV64" s="90"/>
      <c r="XDW64" s="90"/>
      <c r="XDX64" s="90"/>
      <c r="XDY64" s="90"/>
      <c r="XDZ64" s="90"/>
      <c r="XEA64" s="90"/>
      <c r="XEB64" s="90"/>
      <c r="XEC64" s="90"/>
      <c r="XED64" s="90"/>
      <c r="XEE64" s="90"/>
      <c r="XEF64" s="90"/>
      <c r="XEG64" s="90"/>
      <c r="XEH64" s="90"/>
      <c r="XEI64" s="90"/>
      <c r="XEJ64" s="90"/>
      <c r="XEK64" s="90"/>
      <c r="XEL64" s="90"/>
      <c r="XEM64" s="90"/>
      <c r="XEN64" s="90"/>
      <c r="XEO64" s="90"/>
      <c r="XEP64" s="90"/>
      <c r="XEQ64" s="90"/>
      <c r="XER64" s="90"/>
      <c r="XES64" s="90"/>
      <c r="XET64" s="90"/>
      <c r="XEU64" s="90"/>
    </row>
    <row r="65" spans="1:40 16166:16375" s="87" customFormat="1" ht="12.75" x14ac:dyDescent="0.15">
      <c r="A65" s="40" t="s">
        <v>156</v>
      </c>
      <c r="B65" s="57" t="s">
        <v>157</v>
      </c>
      <c r="C65" s="40" t="s">
        <v>158</v>
      </c>
      <c r="D65" s="40"/>
      <c r="E65" s="44">
        <v>1</v>
      </c>
      <c r="F65" s="95"/>
      <c r="G65" s="42">
        <f t="shared" si="4"/>
        <v>0</v>
      </c>
      <c r="H65" s="42"/>
      <c r="AK65" s="40"/>
      <c r="AL65" s="44">
        <v>1</v>
      </c>
      <c r="WWT65" s="90"/>
      <c r="WWU65" s="90"/>
      <c r="WWV65" s="90"/>
      <c r="WWW65" s="90"/>
      <c r="WWX65" s="90"/>
      <c r="WWY65" s="90"/>
      <c r="WWZ65" s="90"/>
      <c r="WXA65" s="90"/>
      <c r="WXB65" s="90"/>
      <c r="WXC65" s="90"/>
      <c r="WXD65" s="90"/>
      <c r="WXE65" s="90"/>
      <c r="WXF65" s="90"/>
      <c r="WXG65" s="90"/>
      <c r="WXH65" s="90"/>
      <c r="WXI65" s="90"/>
      <c r="WXJ65" s="90"/>
      <c r="WXK65" s="90"/>
      <c r="WXL65" s="90"/>
      <c r="WXM65" s="90"/>
      <c r="WXN65" s="90"/>
      <c r="WXO65" s="90"/>
      <c r="WXP65" s="90"/>
      <c r="WXQ65" s="90"/>
      <c r="WXR65" s="90"/>
      <c r="WXS65" s="90"/>
      <c r="WXT65" s="90"/>
      <c r="WXU65" s="90"/>
      <c r="WXV65" s="90"/>
      <c r="WXW65" s="90"/>
      <c r="WXX65" s="90"/>
      <c r="WXY65" s="90"/>
      <c r="WXZ65" s="90"/>
      <c r="WYA65" s="90"/>
      <c r="WYB65" s="90"/>
      <c r="WYC65" s="90"/>
      <c r="WYD65" s="90"/>
      <c r="WYE65" s="90"/>
      <c r="WYF65" s="90"/>
      <c r="WYG65" s="90"/>
      <c r="WYH65" s="90"/>
      <c r="WYI65" s="90"/>
      <c r="WYJ65" s="90"/>
      <c r="WYK65" s="90"/>
      <c r="WYL65" s="90"/>
      <c r="WYM65" s="90"/>
      <c r="WYN65" s="90"/>
      <c r="WYO65" s="90"/>
      <c r="WYP65" s="90"/>
      <c r="WYQ65" s="90"/>
      <c r="WYR65" s="90"/>
      <c r="WYS65" s="90"/>
      <c r="WYT65" s="90"/>
      <c r="WYU65" s="90"/>
      <c r="WYV65" s="90"/>
      <c r="WYW65" s="90"/>
      <c r="WYX65" s="90"/>
      <c r="WYY65" s="90"/>
      <c r="WYZ65" s="90"/>
      <c r="WZA65" s="90"/>
      <c r="WZB65" s="90"/>
      <c r="WZC65" s="90"/>
      <c r="WZD65" s="90"/>
      <c r="WZE65" s="90"/>
      <c r="WZF65" s="90"/>
      <c r="WZG65" s="90"/>
      <c r="WZH65" s="90"/>
      <c r="WZI65" s="90"/>
      <c r="WZJ65" s="90"/>
      <c r="WZK65" s="90"/>
      <c r="WZL65" s="90"/>
      <c r="WZM65" s="90"/>
      <c r="WZN65" s="90"/>
      <c r="WZO65" s="90"/>
      <c r="WZP65" s="90"/>
      <c r="WZQ65" s="90"/>
      <c r="WZR65" s="90"/>
      <c r="WZS65" s="90"/>
      <c r="WZT65" s="90"/>
      <c r="WZU65" s="90"/>
      <c r="WZV65" s="90"/>
      <c r="WZW65" s="90"/>
      <c r="WZX65" s="90"/>
      <c r="WZY65" s="90"/>
      <c r="WZZ65" s="90"/>
      <c r="XAA65" s="90"/>
      <c r="XAB65" s="90"/>
      <c r="XAC65" s="90"/>
      <c r="XAD65" s="90"/>
      <c r="XAE65" s="90"/>
      <c r="XAF65" s="90"/>
      <c r="XAG65" s="90"/>
      <c r="XAH65" s="90"/>
      <c r="XAI65" s="90"/>
      <c r="XAJ65" s="90"/>
      <c r="XAK65" s="90"/>
      <c r="XAL65" s="90"/>
      <c r="XAM65" s="90"/>
      <c r="XAN65" s="90"/>
      <c r="XAO65" s="90"/>
      <c r="XAP65" s="90"/>
      <c r="XAQ65" s="90"/>
      <c r="XAR65" s="90"/>
      <c r="XAS65" s="90"/>
      <c r="XAT65" s="90"/>
      <c r="XAU65" s="90"/>
      <c r="XAV65" s="90"/>
      <c r="XAW65" s="90"/>
      <c r="XAX65" s="90"/>
      <c r="XAY65" s="90"/>
      <c r="XAZ65" s="90"/>
      <c r="XBA65" s="90"/>
      <c r="XBB65" s="90"/>
      <c r="XBC65" s="90"/>
      <c r="XBD65" s="90"/>
      <c r="XBE65" s="90"/>
      <c r="XBF65" s="90"/>
      <c r="XBG65" s="90"/>
      <c r="XBH65" s="90"/>
      <c r="XBI65" s="90"/>
      <c r="XBJ65" s="90"/>
      <c r="XBK65" s="90"/>
      <c r="XBL65" s="90"/>
      <c r="XBM65" s="90"/>
      <c r="XBN65" s="90"/>
      <c r="XBO65" s="90"/>
      <c r="XBP65" s="90"/>
      <c r="XBQ65" s="90"/>
      <c r="XBR65" s="90"/>
      <c r="XBS65" s="90"/>
      <c r="XBT65" s="90"/>
      <c r="XBU65" s="90"/>
      <c r="XBV65" s="90"/>
      <c r="XBW65" s="90"/>
      <c r="XBX65" s="90"/>
      <c r="XBY65" s="90"/>
      <c r="XBZ65" s="90"/>
      <c r="XCA65" s="90"/>
      <c r="XCB65" s="90"/>
      <c r="XCC65" s="90"/>
      <c r="XCD65" s="90"/>
      <c r="XCE65" s="90"/>
      <c r="XCF65" s="90"/>
      <c r="XCG65" s="90"/>
      <c r="XCH65" s="90"/>
      <c r="XCI65" s="90"/>
      <c r="XCJ65" s="90"/>
      <c r="XCK65" s="90"/>
      <c r="XCL65" s="90"/>
      <c r="XCM65" s="90"/>
      <c r="XCN65" s="90"/>
      <c r="XCO65" s="90"/>
      <c r="XCP65" s="90"/>
      <c r="XCQ65" s="90"/>
      <c r="XCR65" s="90"/>
      <c r="XCS65" s="90"/>
      <c r="XCT65" s="90"/>
      <c r="XCU65" s="90"/>
      <c r="XCV65" s="90"/>
      <c r="XCW65" s="90"/>
      <c r="XCX65" s="90"/>
      <c r="XCY65" s="90"/>
      <c r="XCZ65" s="90"/>
      <c r="XDA65" s="90"/>
      <c r="XDB65" s="90"/>
      <c r="XDC65" s="90"/>
      <c r="XDD65" s="90"/>
      <c r="XDE65" s="90"/>
      <c r="XDF65" s="90"/>
      <c r="XDG65" s="90"/>
      <c r="XDH65" s="90"/>
      <c r="XDI65" s="90"/>
      <c r="XDJ65" s="90"/>
      <c r="XDK65" s="90"/>
      <c r="XDL65" s="90"/>
      <c r="XDM65" s="90"/>
      <c r="XDN65" s="90"/>
      <c r="XDO65" s="90"/>
      <c r="XDP65" s="90"/>
      <c r="XDQ65" s="90"/>
      <c r="XDR65" s="90"/>
      <c r="XDS65" s="90"/>
      <c r="XDT65" s="90"/>
      <c r="XDU65" s="90"/>
      <c r="XDV65" s="90"/>
      <c r="XDW65" s="90"/>
      <c r="XDX65" s="90"/>
      <c r="XDY65" s="90"/>
      <c r="XDZ65" s="90"/>
      <c r="XEA65" s="90"/>
      <c r="XEB65" s="90"/>
      <c r="XEC65" s="90"/>
      <c r="XED65" s="90"/>
      <c r="XEE65" s="90"/>
      <c r="XEF65" s="90"/>
      <c r="XEG65" s="90"/>
      <c r="XEH65" s="90"/>
      <c r="XEI65" s="90"/>
      <c r="XEJ65" s="90"/>
      <c r="XEK65" s="90"/>
      <c r="XEL65" s="90"/>
      <c r="XEM65" s="90"/>
      <c r="XEN65" s="90"/>
      <c r="XEO65" s="90"/>
      <c r="XEP65" s="90"/>
      <c r="XEQ65" s="90"/>
      <c r="XER65" s="90"/>
      <c r="XES65" s="90"/>
      <c r="XET65" s="90"/>
      <c r="XEU65" s="90"/>
    </row>
    <row r="66" spans="1:40 16166:16375" s="87" customFormat="1" ht="38.25" x14ac:dyDescent="0.15">
      <c r="A66" s="40" t="s">
        <v>159</v>
      </c>
      <c r="B66" s="45" t="s">
        <v>160</v>
      </c>
      <c r="C66" s="38" t="s">
        <v>161</v>
      </c>
      <c r="D66" s="40"/>
      <c r="E66" s="44">
        <v>1</v>
      </c>
      <c r="F66" s="95"/>
      <c r="G66" s="42">
        <f t="shared" si="4"/>
        <v>0</v>
      </c>
      <c r="H66" s="42"/>
      <c r="AK66" s="40"/>
      <c r="AL66" s="44">
        <v>1</v>
      </c>
      <c r="WWT66" s="90"/>
      <c r="WWU66" s="90"/>
      <c r="WWV66" s="90"/>
      <c r="WWW66" s="90"/>
      <c r="WWX66" s="90"/>
      <c r="WWY66" s="90"/>
      <c r="WWZ66" s="90"/>
      <c r="WXA66" s="90"/>
      <c r="WXB66" s="90"/>
      <c r="WXC66" s="90"/>
      <c r="WXD66" s="90"/>
      <c r="WXE66" s="90"/>
      <c r="WXF66" s="90"/>
      <c r="WXG66" s="90"/>
      <c r="WXH66" s="90"/>
      <c r="WXI66" s="90"/>
      <c r="WXJ66" s="90"/>
      <c r="WXK66" s="90"/>
      <c r="WXL66" s="90"/>
      <c r="WXM66" s="90"/>
      <c r="WXN66" s="90"/>
      <c r="WXO66" s="90"/>
      <c r="WXP66" s="90"/>
      <c r="WXQ66" s="90"/>
      <c r="WXR66" s="90"/>
      <c r="WXS66" s="90"/>
      <c r="WXT66" s="90"/>
      <c r="WXU66" s="90"/>
      <c r="WXV66" s="90"/>
      <c r="WXW66" s="90"/>
      <c r="WXX66" s="90"/>
      <c r="WXY66" s="90"/>
      <c r="WXZ66" s="90"/>
      <c r="WYA66" s="90"/>
      <c r="WYB66" s="90"/>
      <c r="WYC66" s="90"/>
      <c r="WYD66" s="90"/>
      <c r="WYE66" s="90"/>
      <c r="WYF66" s="90"/>
      <c r="WYG66" s="90"/>
      <c r="WYH66" s="90"/>
      <c r="WYI66" s="90"/>
      <c r="WYJ66" s="90"/>
      <c r="WYK66" s="90"/>
      <c r="WYL66" s="90"/>
      <c r="WYM66" s="90"/>
      <c r="WYN66" s="90"/>
      <c r="WYO66" s="90"/>
      <c r="WYP66" s="90"/>
      <c r="WYQ66" s="90"/>
      <c r="WYR66" s="90"/>
      <c r="WYS66" s="90"/>
      <c r="WYT66" s="90"/>
      <c r="WYU66" s="90"/>
      <c r="WYV66" s="90"/>
      <c r="WYW66" s="90"/>
      <c r="WYX66" s="90"/>
      <c r="WYY66" s="90"/>
      <c r="WYZ66" s="90"/>
      <c r="WZA66" s="90"/>
      <c r="WZB66" s="90"/>
      <c r="WZC66" s="90"/>
      <c r="WZD66" s="90"/>
      <c r="WZE66" s="90"/>
      <c r="WZF66" s="90"/>
      <c r="WZG66" s="90"/>
      <c r="WZH66" s="90"/>
      <c r="WZI66" s="90"/>
      <c r="WZJ66" s="90"/>
      <c r="WZK66" s="90"/>
      <c r="WZL66" s="90"/>
      <c r="WZM66" s="90"/>
      <c r="WZN66" s="90"/>
      <c r="WZO66" s="90"/>
      <c r="WZP66" s="90"/>
      <c r="WZQ66" s="90"/>
      <c r="WZR66" s="90"/>
      <c r="WZS66" s="90"/>
      <c r="WZT66" s="90"/>
      <c r="WZU66" s="90"/>
      <c r="WZV66" s="90"/>
      <c r="WZW66" s="90"/>
      <c r="WZX66" s="90"/>
      <c r="WZY66" s="90"/>
      <c r="WZZ66" s="90"/>
      <c r="XAA66" s="90"/>
      <c r="XAB66" s="90"/>
      <c r="XAC66" s="90"/>
      <c r="XAD66" s="90"/>
      <c r="XAE66" s="90"/>
      <c r="XAF66" s="90"/>
      <c r="XAG66" s="90"/>
      <c r="XAH66" s="90"/>
      <c r="XAI66" s="90"/>
      <c r="XAJ66" s="90"/>
      <c r="XAK66" s="90"/>
      <c r="XAL66" s="90"/>
      <c r="XAM66" s="90"/>
      <c r="XAN66" s="90"/>
      <c r="XAO66" s="90"/>
      <c r="XAP66" s="90"/>
      <c r="XAQ66" s="90"/>
      <c r="XAR66" s="90"/>
      <c r="XAS66" s="90"/>
      <c r="XAT66" s="90"/>
      <c r="XAU66" s="90"/>
      <c r="XAV66" s="90"/>
      <c r="XAW66" s="90"/>
      <c r="XAX66" s="90"/>
      <c r="XAY66" s="90"/>
      <c r="XAZ66" s="90"/>
      <c r="XBA66" s="90"/>
      <c r="XBB66" s="90"/>
      <c r="XBC66" s="90"/>
      <c r="XBD66" s="90"/>
      <c r="XBE66" s="90"/>
      <c r="XBF66" s="90"/>
      <c r="XBG66" s="90"/>
      <c r="XBH66" s="90"/>
      <c r="XBI66" s="90"/>
      <c r="XBJ66" s="90"/>
      <c r="XBK66" s="90"/>
      <c r="XBL66" s="90"/>
      <c r="XBM66" s="90"/>
      <c r="XBN66" s="90"/>
      <c r="XBO66" s="90"/>
      <c r="XBP66" s="90"/>
      <c r="XBQ66" s="90"/>
      <c r="XBR66" s="90"/>
      <c r="XBS66" s="90"/>
      <c r="XBT66" s="90"/>
      <c r="XBU66" s="90"/>
      <c r="XBV66" s="90"/>
      <c r="XBW66" s="90"/>
      <c r="XBX66" s="90"/>
      <c r="XBY66" s="90"/>
      <c r="XBZ66" s="90"/>
      <c r="XCA66" s="90"/>
      <c r="XCB66" s="90"/>
      <c r="XCC66" s="90"/>
      <c r="XCD66" s="90"/>
      <c r="XCE66" s="90"/>
      <c r="XCF66" s="90"/>
      <c r="XCG66" s="90"/>
      <c r="XCH66" s="90"/>
      <c r="XCI66" s="90"/>
      <c r="XCJ66" s="90"/>
      <c r="XCK66" s="90"/>
      <c r="XCL66" s="90"/>
      <c r="XCM66" s="90"/>
      <c r="XCN66" s="90"/>
      <c r="XCO66" s="90"/>
      <c r="XCP66" s="90"/>
      <c r="XCQ66" s="90"/>
      <c r="XCR66" s="90"/>
      <c r="XCS66" s="90"/>
      <c r="XCT66" s="90"/>
      <c r="XCU66" s="90"/>
      <c r="XCV66" s="90"/>
      <c r="XCW66" s="90"/>
      <c r="XCX66" s="90"/>
      <c r="XCY66" s="90"/>
      <c r="XCZ66" s="90"/>
      <c r="XDA66" s="90"/>
      <c r="XDB66" s="90"/>
      <c r="XDC66" s="90"/>
      <c r="XDD66" s="90"/>
      <c r="XDE66" s="90"/>
      <c r="XDF66" s="90"/>
      <c r="XDG66" s="90"/>
      <c r="XDH66" s="90"/>
      <c r="XDI66" s="90"/>
      <c r="XDJ66" s="90"/>
      <c r="XDK66" s="90"/>
      <c r="XDL66" s="90"/>
      <c r="XDM66" s="90"/>
      <c r="XDN66" s="90"/>
      <c r="XDO66" s="90"/>
      <c r="XDP66" s="90"/>
      <c r="XDQ66" s="90"/>
      <c r="XDR66" s="90"/>
      <c r="XDS66" s="90"/>
      <c r="XDT66" s="90"/>
      <c r="XDU66" s="90"/>
      <c r="XDV66" s="90"/>
      <c r="XDW66" s="90"/>
      <c r="XDX66" s="90"/>
      <c r="XDY66" s="90"/>
      <c r="XDZ66" s="90"/>
      <c r="XEA66" s="90"/>
      <c r="XEB66" s="90"/>
      <c r="XEC66" s="90"/>
      <c r="XED66" s="90"/>
      <c r="XEE66" s="90"/>
      <c r="XEF66" s="90"/>
      <c r="XEG66" s="90"/>
      <c r="XEH66" s="90"/>
      <c r="XEI66" s="90"/>
      <c r="XEJ66" s="90"/>
      <c r="XEK66" s="90"/>
      <c r="XEL66" s="90"/>
      <c r="XEM66" s="90"/>
      <c r="XEN66" s="90"/>
      <c r="XEO66" s="90"/>
      <c r="XEP66" s="90"/>
      <c r="XEQ66" s="90"/>
      <c r="XER66" s="90"/>
      <c r="XES66" s="90"/>
      <c r="XET66" s="90"/>
      <c r="XEU66" s="90"/>
    </row>
    <row r="67" spans="1:40 16166:16375" s="87" customFormat="1" ht="25.5" x14ac:dyDescent="0.15">
      <c r="A67" s="40" t="s">
        <v>162</v>
      </c>
      <c r="B67" s="45" t="s">
        <v>48</v>
      </c>
      <c r="C67" s="38" t="s">
        <v>163</v>
      </c>
      <c r="D67" s="40"/>
      <c r="E67" s="44">
        <v>1</v>
      </c>
      <c r="F67" s="95"/>
      <c r="G67" s="42">
        <f t="shared" si="4"/>
        <v>0</v>
      </c>
      <c r="H67" s="42"/>
      <c r="AK67" s="40"/>
      <c r="AL67" s="44">
        <v>1</v>
      </c>
      <c r="WWT67" s="90"/>
      <c r="WWU67" s="90"/>
      <c r="WWV67" s="90"/>
      <c r="WWW67" s="90"/>
      <c r="WWX67" s="90"/>
      <c r="WWY67" s="90"/>
      <c r="WWZ67" s="90"/>
      <c r="WXA67" s="90"/>
      <c r="WXB67" s="90"/>
      <c r="WXC67" s="90"/>
      <c r="WXD67" s="90"/>
      <c r="WXE67" s="90"/>
      <c r="WXF67" s="90"/>
      <c r="WXG67" s="90"/>
      <c r="WXH67" s="90"/>
      <c r="WXI67" s="90"/>
      <c r="WXJ67" s="90"/>
      <c r="WXK67" s="90"/>
      <c r="WXL67" s="90"/>
      <c r="WXM67" s="90"/>
      <c r="WXN67" s="90"/>
      <c r="WXO67" s="90"/>
      <c r="WXP67" s="90"/>
      <c r="WXQ67" s="90"/>
      <c r="WXR67" s="90"/>
      <c r="WXS67" s="90"/>
      <c r="WXT67" s="90"/>
      <c r="WXU67" s="90"/>
      <c r="WXV67" s="90"/>
      <c r="WXW67" s="90"/>
      <c r="WXX67" s="90"/>
      <c r="WXY67" s="90"/>
      <c r="WXZ67" s="90"/>
      <c r="WYA67" s="90"/>
      <c r="WYB67" s="90"/>
      <c r="WYC67" s="90"/>
      <c r="WYD67" s="90"/>
      <c r="WYE67" s="90"/>
      <c r="WYF67" s="90"/>
      <c r="WYG67" s="90"/>
      <c r="WYH67" s="90"/>
      <c r="WYI67" s="90"/>
      <c r="WYJ67" s="90"/>
      <c r="WYK67" s="90"/>
      <c r="WYL67" s="90"/>
      <c r="WYM67" s="90"/>
      <c r="WYN67" s="90"/>
      <c r="WYO67" s="90"/>
      <c r="WYP67" s="90"/>
      <c r="WYQ67" s="90"/>
      <c r="WYR67" s="90"/>
      <c r="WYS67" s="90"/>
      <c r="WYT67" s="90"/>
      <c r="WYU67" s="90"/>
      <c r="WYV67" s="90"/>
      <c r="WYW67" s="90"/>
      <c r="WYX67" s="90"/>
      <c r="WYY67" s="90"/>
      <c r="WYZ67" s="90"/>
      <c r="WZA67" s="90"/>
      <c r="WZB67" s="90"/>
      <c r="WZC67" s="90"/>
      <c r="WZD67" s="90"/>
      <c r="WZE67" s="90"/>
      <c r="WZF67" s="90"/>
      <c r="WZG67" s="90"/>
      <c r="WZH67" s="90"/>
      <c r="WZI67" s="90"/>
      <c r="WZJ67" s="90"/>
      <c r="WZK67" s="90"/>
      <c r="WZL67" s="90"/>
      <c r="WZM67" s="90"/>
      <c r="WZN67" s="90"/>
      <c r="WZO67" s="90"/>
      <c r="WZP67" s="90"/>
      <c r="WZQ67" s="90"/>
      <c r="WZR67" s="90"/>
      <c r="WZS67" s="90"/>
      <c r="WZT67" s="90"/>
      <c r="WZU67" s="90"/>
      <c r="WZV67" s="90"/>
      <c r="WZW67" s="90"/>
      <c r="WZX67" s="90"/>
      <c r="WZY67" s="90"/>
      <c r="WZZ67" s="90"/>
      <c r="XAA67" s="90"/>
      <c r="XAB67" s="90"/>
      <c r="XAC67" s="90"/>
      <c r="XAD67" s="90"/>
      <c r="XAE67" s="90"/>
      <c r="XAF67" s="90"/>
      <c r="XAG67" s="90"/>
      <c r="XAH67" s="90"/>
      <c r="XAI67" s="90"/>
      <c r="XAJ67" s="90"/>
      <c r="XAK67" s="90"/>
      <c r="XAL67" s="90"/>
      <c r="XAM67" s="90"/>
      <c r="XAN67" s="90"/>
      <c r="XAO67" s="90"/>
      <c r="XAP67" s="90"/>
      <c r="XAQ67" s="90"/>
      <c r="XAR67" s="90"/>
      <c r="XAS67" s="90"/>
      <c r="XAT67" s="90"/>
      <c r="XAU67" s="90"/>
      <c r="XAV67" s="90"/>
      <c r="XAW67" s="90"/>
      <c r="XAX67" s="90"/>
      <c r="XAY67" s="90"/>
      <c r="XAZ67" s="90"/>
      <c r="XBA67" s="90"/>
      <c r="XBB67" s="90"/>
      <c r="XBC67" s="90"/>
      <c r="XBD67" s="90"/>
      <c r="XBE67" s="90"/>
      <c r="XBF67" s="90"/>
      <c r="XBG67" s="90"/>
      <c r="XBH67" s="90"/>
      <c r="XBI67" s="90"/>
      <c r="XBJ67" s="90"/>
      <c r="XBK67" s="90"/>
      <c r="XBL67" s="90"/>
      <c r="XBM67" s="90"/>
      <c r="XBN67" s="90"/>
      <c r="XBO67" s="90"/>
      <c r="XBP67" s="90"/>
      <c r="XBQ67" s="90"/>
      <c r="XBR67" s="90"/>
      <c r="XBS67" s="90"/>
      <c r="XBT67" s="90"/>
      <c r="XBU67" s="90"/>
      <c r="XBV67" s="90"/>
      <c r="XBW67" s="90"/>
      <c r="XBX67" s="90"/>
      <c r="XBY67" s="90"/>
      <c r="XBZ67" s="90"/>
      <c r="XCA67" s="90"/>
      <c r="XCB67" s="90"/>
      <c r="XCC67" s="90"/>
      <c r="XCD67" s="90"/>
      <c r="XCE67" s="90"/>
      <c r="XCF67" s="90"/>
      <c r="XCG67" s="90"/>
      <c r="XCH67" s="90"/>
      <c r="XCI67" s="90"/>
      <c r="XCJ67" s="90"/>
      <c r="XCK67" s="90"/>
      <c r="XCL67" s="90"/>
      <c r="XCM67" s="90"/>
      <c r="XCN67" s="90"/>
      <c r="XCO67" s="90"/>
      <c r="XCP67" s="90"/>
      <c r="XCQ67" s="90"/>
      <c r="XCR67" s="90"/>
      <c r="XCS67" s="90"/>
      <c r="XCT67" s="90"/>
      <c r="XCU67" s="90"/>
      <c r="XCV67" s="90"/>
      <c r="XCW67" s="90"/>
      <c r="XCX67" s="90"/>
      <c r="XCY67" s="90"/>
      <c r="XCZ67" s="90"/>
      <c r="XDA67" s="90"/>
      <c r="XDB67" s="90"/>
      <c r="XDC67" s="90"/>
      <c r="XDD67" s="90"/>
      <c r="XDE67" s="90"/>
      <c r="XDF67" s="90"/>
      <c r="XDG67" s="90"/>
      <c r="XDH67" s="90"/>
      <c r="XDI67" s="90"/>
      <c r="XDJ67" s="90"/>
      <c r="XDK67" s="90"/>
      <c r="XDL67" s="90"/>
      <c r="XDM67" s="90"/>
      <c r="XDN67" s="90"/>
      <c r="XDO67" s="90"/>
      <c r="XDP67" s="90"/>
      <c r="XDQ67" s="90"/>
      <c r="XDR67" s="90"/>
      <c r="XDS67" s="90"/>
      <c r="XDT67" s="90"/>
      <c r="XDU67" s="90"/>
      <c r="XDV67" s="90"/>
      <c r="XDW67" s="90"/>
      <c r="XDX67" s="90"/>
      <c r="XDY67" s="90"/>
      <c r="XDZ67" s="90"/>
      <c r="XEA67" s="90"/>
      <c r="XEB67" s="90"/>
      <c r="XEC67" s="90"/>
      <c r="XED67" s="90"/>
      <c r="XEE67" s="90"/>
      <c r="XEF67" s="90"/>
      <c r="XEG67" s="90"/>
      <c r="XEH67" s="90"/>
      <c r="XEI67" s="90"/>
      <c r="XEJ67" s="90"/>
      <c r="XEK67" s="90"/>
      <c r="XEL67" s="90"/>
      <c r="XEM67" s="90"/>
      <c r="XEN67" s="90"/>
      <c r="XEO67" s="90"/>
      <c r="XEP67" s="90"/>
      <c r="XEQ67" s="90"/>
      <c r="XER67" s="90"/>
      <c r="XES67" s="90"/>
      <c r="XET67" s="90"/>
      <c r="XEU67" s="90"/>
    </row>
    <row r="68" spans="1:40 16166:16375" s="87" customFormat="1" ht="53.25" customHeight="1" x14ac:dyDescent="0.15">
      <c r="A68" s="40" t="s">
        <v>164</v>
      </c>
      <c r="B68" s="48" t="s">
        <v>207</v>
      </c>
      <c r="C68" s="47"/>
      <c r="D68" s="49" t="s">
        <v>165</v>
      </c>
      <c r="E68" s="55">
        <v>1</v>
      </c>
      <c r="F68" s="107"/>
      <c r="G68" s="42">
        <f t="shared" si="4"/>
        <v>0</v>
      </c>
      <c r="H68" s="42"/>
      <c r="AK68" s="49" t="s">
        <v>165</v>
      </c>
      <c r="AL68" s="55">
        <v>1</v>
      </c>
      <c r="AM68" s="87">
        <v>0.1</v>
      </c>
      <c r="WWT68" s="90"/>
      <c r="WWU68" s="90"/>
      <c r="WWV68" s="90"/>
      <c r="WWW68" s="90"/>
      <c r="WWX68" s="90"/>
      <c r="WWY68" s="90"/>
      <c r="WWZ68" s="90"/>
      <c r="WXA68" s="90"/>
      <c r="WXB68" s="90"/>
      <c r="WXC68" s="90"/>
      <c r="WXD68" s="90"/>
      <c r="WXE68" s="90"/>
      <c r="WXF68" s="90"/>
      <c r="WXG68" s="90"/>
      <c r="WXH68" s="90"/>
      <c r="WXI68" s="90"/>
      <c r="WXJ68" s="90"/>
      <c r="WXK68" s="90"/>
      <c r="WXL68" s="90"/>
      <c r="WXM68" s="90"/>
      <c r="WXN68" s="90"/>
      <c r="WXO68" s="90"/>
      <c r="WXP68" s="90"/>
      <c r="WXQ68" s="90"/>
      <c r="WXR68" s="90"/>
      <c r="WXS68" s="90"/>
      <c r="WXT68" s="90"/>
      <c r="WXU68" s="90"/>
      <c r="WXV68" s="90"/>
      <c r="WXW68" s="90"/>
      <c r="WXX68" s="90"/>
      <c r="WXY68" s="90"/>
      <c r="WXZ68" s="90"/>
      <c r="WYA68" s="90"/>
      <c r="WYB68" s="90"/>
      <c r="WYC68" s="90"/>
      <c r="WYD68" s="90"/>
      <c r="WYE68" s="90"/>
      <c r="WYF68" s="90"/>
      <c r="WYG68" s="90"/>
      <c r="WYH68" s="90"/>
      <c r="WYI68" s="90"/>
      <c r="WYJ68" s="90"/>
      <c r="WYK68" s="90"/>
      <c r="WYL68" s="90"/>
      <c r="WYM68" s="90"/>
      <c r="WYN68" s="90"/>
      <c r="WYO68" s="90"/>
      <c r="WYP68" s="90"/>
      <c r="WYQ68" s="90"/>
      <c r="WYR68" s="90"/>
      <c r="WYS68" s="90"/>
      <c r="WYT68" s="90"/>
      <c r="WYU68" s="90"/>
      <c r="WYV68" s="90"/>
      <c r="WYW68" s="90"/>
      <c r="WYX68" s="90"/>
      <c r="WYY68" s="90"/>
      <c r="WYZ68" s="90"/>
      <c r="WZA68" s="90"/>
      <c r="WZB68" s="90"/>
      <c r="WZC68" s="90"/>
      <c r="WZD68" s="90"/>
      <c r="WZE68" s="90"/>
      <c r="WZF68" s="90"/>
      <c r="WZG68" s="90"/>
      <c r="WZH68" s="90"/>
      <c r="WZI68" s="90"/>
      <c r="WZJ68" s="90"/>
      <c r="WZK68" s="90"/>
      <c r="WZL68" s="90"/>
      <c r="WZM68" s="90"/>
      <c r="WZN68" s="90"/>
      <c r="WZO68" s="90"/>
      <c r="WZP68" s="90"/>
      <c r="WZQ68" s="90"/>
      <c r="WZR68" s="90"/>
      <c r="WZS68" s="90"/>
      <c r="WZT68" s="90"/>
      <c r="WZU68" s="90"/>
      <c r="WZV68" s="90"/>
      <c r="WZW68" s="90"/>
      <c r="WZX68" s="90"/>
      <c r="WZY68" s="90"/>
      <c r="WZZ68" s="90"/>
      <c r="XAA68" s="90"/>
      <c r="XAB68" s="90"/>
      <c r="XAC68" s="90"/>
      <c r="XAD68" s="90"/>
      <c r="XAE68" s="90"/>
      <c r="XAF68" s="90"/>
      <c r="XAG68" s="90"/>
      <c r="XAH68" s="90"/>
      <c r="XAI68" s="90"/>
      <c r="XAJ68" s="90"/>
      <c r="XAK68" s="90"/>
      <c r="XAL68" s="90"/>
      <c r="XAM68" s="90"/>
      <c r="XAN68" s="90"/>
      <c r="XAO68" s="90"/>
      <c r="XAP68" s="90"/>
      <c r="XAQ68" s="90"/>
      <c r="XAR68" s="90"/>
      <c r="XAS68" s="90"/>
      <c r="XAT68" s="90"/>
      <c r="XAU68" s="90"/>
      <c r="XAV68" s="90"/>
      <c r="XAW68" s="90"/>
      <c r="XAX68" s="90"/>
      <c r="XAY68" s="90"/>
      <c r="XAZ68" s="90"/>
      <c r="XBA68" s="90"/>
      <c r="XBB68" s="90"/>
      <c r="XBC68" s="90"/>
      <c r="XBD68" s="90"/>
      <c r="XBE68" s="90"/>
      <c r="XBF68" s="90"/>
      <c r="XBG68" s="90"/>
      <c r="XBH68" s="90"/>
      <c r="XBI68" s="90"/>
      <c r="XBJ68" s="90"/>
      <c r="XBK68" s="90"/>
      <c r="XBL68" s="90"/>
      <c r="XBM68" s="90"/>
      <c r="XBN68" s="90"/>
      <c r="XBO68" s="90"/>
      <c r="XBP68" s="90"/>
      <c r="XBQ68" s="90"/>
      <c r="XBR68" s="90"/>
      <c r="XBS68" s="90"/>
      <c r="XBT68" s="90"/>
      <c r="XBU68" s="90"/>
      <c r="XBV68" s="90"/>
      <c r="XBW68" s="90"/>
      <c r="XBX68" s="90"/>
      <c r="XBY68" s="90"/>
      <c r="XBZ68" s="90"/>
      <c r="XCA68" s="90"/>
      <c r="XCB68" s="90"/>
      <c r="XCC68" s="90"/>
      <c r="XCD68" s="90"/>
      <c r="XCE68" s="90"/>
      <c r="XCF68" s="90"/>
      <c r="XCG68" s="90"/>
      <c r="XCH68" s="90"/>
      <c r="XCI68" s="90"/>
      <c r="XCJ68" s="90"/>
      <c r="XCK68" s="90"/>
      <c r="XCL68" s="90"/>
      <c r="XCM68" s="90"/>
      <c r="XCN68" s="90"/>
      <c r="XCO68" s="90"/>
      <c r="XCP68" s="90"/>
      <c r="XCQ68" s="90"/>
      <c r="XCR68" s="90"/>
      <c r="XCS68" s="90"/>
      <c r="XCT68" s="90"/>
      <c r="XCU68" s="90"/>
      <c r="XCV68" s="90"/>
      <c r="XCW68" s="90"/>
      <c r="XCX68" s="90"/>
      <c r="XCY68" s="90"/>
      <c r="XCZ68" s="90"/>
      <c r="XDA68" s="90"/>
      <c r="XDB68" s="90"/>
      <c r="XDC68" s="90"/>
      <c r="XDD68" s="90"/>
      <c r="XDE68" s="90"/>
      <c r="XDF68" s="90"/>
      <c r="XDG68" s="90"/>
      <c r="XDH68" s="90"/>
      <c r="XDI68" s="90"/>
      <c r="XDJ68" s="90"/>
      <c r="XDK68" s="90"/>
      <c r="XDL68" s="90"/>
      <c r="XDM68" s="90"/>
      <c r="XDN68" s="90"/>
      <c r="XDO68" s="90"/>
      <c r="XDP68" s="90"/>
      <c r="XDQ68" s="90"/>
      <c r="XDR68" s="90"/>
      <c r="XDS68" s="90"/>
      <c r="XDT68" s="90"/>
      <c r="XDU68" s="90"/>
      <c r="XDV68" s="90"/>
      <c r="XDW68" s="90"/>
      <c r="XDX68" s="90"/>
      <c r="XDY68" s="90"/>
      <c r="XDZ68" s="90"/>
      <c r="XEA68" s="90"/>
      <c r="XEB68" s="90"/>
      <c r="XEC68" s="90"/>
      <c r="XED68" s="90"/>
      <c r="XEE68" s="90"/>
      <c r="XEF68" s="90"/>
      <c r="XEG68" s="90"/>
      <c r="XEH68" s="90"/>
      <c r="XEI68" s="90"/>
      <c r="XEJ68" s="90"/>
      <c r="XEK68" s="90"/>
      <c r="XEL68" s="90"/>
      <c r="XEM68" s="90"/>
      <c r="XEN68" s="90"/>
      <c r="XEO68" s="90"/>
      <c r="XEP68" s="90"/>
      <c r="XEQ68" s="90"/>
      <c r="XER68" s="90"/>
      <c r="XES68" s="90"/>
      <c r="XET68" s="90"/>
      <c r="XEU68" s="90"/>
    </row>
    <row r="69" spans="1:40 16166:16375" s="87" customFormat="1" ht="12.75" x14ac:dyDescent="0.15">
      <c r="A69" s="50" t="s">
        <v>166</v>
      </c>
      <c r="B69" s="58" t="s">
        <v>167</v>
      </c>
      <c r="C69" s="32"/>
      <c r="D69" s="59"/>
      <c r="E69" s="33"/>
      <c r="F69" s="34"/>
      <c r="G69" s="35"/>
      <c r="H69" s="35"/>
      <c r="AK69" s="49"/>
      <c r="AL69" s="55"/>
      <c r="WWT69" s="90"/>
      <c r="WWU69" s="90"/>
      <c r="WWV69" s="90"/>
      <c r="WWW69" s="90"/>
      <c r="WWX69" s="90"/>
      <c r="WWY69" s="90"/>
      <c r="WWZ69" s="90"/>
      <c r="WXA69" s="90"/>
      <c r="WXB69" s="90"/>
      <c r="WXC69" s="90"/>
      <c r="WXD69" s="90"/>
      <c r="WXE69" s="90"/>
      <c r="WXF69" s="90"/>
      <c r="WXG69" s="90"/>
      <c r="WXH69" s="90"/>
      <c r="WXI69" s="90"/>
      <c r="WXJ69" s="90"/>
      <c r="WXK69" s="90"/>
      <c r="WXL69" s="90"/>
      <c r="WXM69" s="90"/>
      <c r="WXN69" s="90"/>
      <c r="WXO69" s="90"/>
      <c r="WXP69" s="90"/>
      <c r="WXQ69" s="90"/>
      <c r="WXR69" s="90"/>
      <c r="WXS69" s="90"/>
      <c r="WXT69" s="90"/>
      <c r="WXU69" s="90"/>
      <c r="WXV69" s="90"/>
      <c r="WXW69" s="90"/>
      <c r="WXX69" s="90"/>
      <c r="WXY69" s="90"/>
      <c r="WXZ69" s="90"/>
      <c r="WYA69" s="90"/>
      <c r="WYB69" s="90"/>
      <c r="WYC69" s="90"/>
      <c r="WYD69" s="90"/>
      <c r="WYE69" s="90"/>
      <c r="WYF69" s="90"/>
      <c r="WYG69" s="90"/>
      <c r="WYH69" s="90"/>
      <c r="WYI69" s="90"/>
      <c r="WYJ69" s="90"/>
      <c r="WYK69" s="90"/>
      <c r="WYL69" s="90"/>
      <c r="WYM69" s="90"/>
      <c r="WYN69" s="90"/>
      <c r="WYO69" s="90"/>
      <c r="WYP69" s="90"/>
      <c r="WYQ69" s="90"/>
      <c r="WYR69" s="90"/>
      <c r="WYS69" s="90"/>
      <c r="WYT69" s="90"/>
      <c r="WYU69" s="90"/>
      <c r="WYV69" s="90"/>
      <c r="WYW69" s="90"/>
      <c r="WYX69" s="90"/>
      <c r="WYY69" s="90"/>
      <c r="WYZ69" s="90"/>
      <c r="WZA69" s="90"/>
      <c r="WZB69" s="90"/>
      <c r="WZC69" s="90"/>
      <c r="WZD69" s="90"/>
      <c r="WZE69" s="90"/>
      <c r="WZF69" s="90"/>
      <c r="WZG69" s="90"/>
      <c r="WZH69" s="90"/>
      <c r="WZI69" s="90"/>
      <c r="WZJ69" s="90"/>
      <c r="WZK69" s="90"/>
      <c r="WZL69" s="90"/>
      <c r="WZM69" s="90"/>
      <c r="WZN69" s="90"/>
      <c r="WZO69" s="90"/>
      <c r="WZP69" s="90"/>
      <c r="WZQ69" s="90"/>
      <c r="WZR69" s="90"/>
      <c r="WZS69" s="90"/>
      <c r="WZT69" s="90"/>
      <c r="WZU69" s="90"/>
      <c r="WZV69" s="90"/>
      <c r="WZW69" s="90"/>
      <c r="WZX69" s="90"/>
      <c r="WZY69" s="90"/>
      <c r="WZZ69" s="90"/>
      <c r="XAA69" s="90"/>
      <c r="XAB69" s="90"/>
      <c r="XAC69" s="90"/>
      <c r="XAD69" s="90"/>
      <c r="XAE69" s="90"/>
      <c r="XAF69" s="90"/>
      <c r="XAG69" s="90"/>
      <c r="XAH69" s="90"/>
      <c r="XAI69" s="90"/>
      <c r="XAJ69" s="90"/>
      <c r="XAK69" s="90"/>
      <c r="XAL69" s="90"/>
      <c r="XAM69" s="90"/>
      <c r="XAN69" s="90"/>
      <c r="XAO69" s="90"/>
      <c r="XAP69" s="90"/>
      <c r="XAQ69" s="90"/>
      <c r="XAR69" s="90"/>
      <c r="XAS69" s="90"/>
      <c r="XAT69" s="90"/>
      <c r="XAU69" s="90"/>
      <c r="XAV69" s="90"/>
      <c r="XAW69" s="90"/>
      <c r="XAX69" s="90"/>
      <c r="XAY69" s="90"/>
      <c r="XAZ69" s="90"/>
      <c r="XBA69" s="90"/>
      <c r="XBB69" s="90"/>
      <c r="XBC69" s="90"/>
      <c r="XBD69" s="90"/>
      <c r="XBE69" s="90"/>
      <c r="XBF69" s="90"/>
      <c r="XBG69" s="90"/>
      <c r="XBH69" s="90"/>
      <c r="XBI69" s="90"/>
      <c r="XBJ69" s="90"/>
      <c r="XBK69" s="90"/>
      <c r="XBL69" s="90"/>
      <c r="XBM69" s="90"/>
      <c r="XBN69" s="90"/>
      <c r="XBO69" s="90"/>
      <c r="XBP69" s="90"/>
      <c r="XBQ69" s="90"/>
      <c r="XBR69" s="90"/>
      <c r="XBS69" s="90"/>
      <c r="XBT69" s="90"/>
      <c r="XBU69" s="90"/>
      <c r="XBV69" s="90"/>
      <c r="XBW69" s="90"/>
      <c r="XBX69" s="90"/>
      <c r="XBY69" s="90"/>
      <c r="XBZ69" s="90"/>
      <c r="XCA69" s="90"/>
      <c r="XCB69" s="90"/>
      <c r="XCC69" s="90"/>
      <c r="XCD69" s="90"/>
      <c r="XCE69" s="90"/>
      <c r="XCF69" s="90"/>
      <c r="XCG69" s="90"/>
      <c r="XCH69" s="90"/>
      <c r="XCI69" s="90"/>
      <c r="XCJ69" s="90"/>
      <c r="XCK69" s="90"/>
      <c r="XCL69" s="90"/>
      <c r="XCM69" s="90"/>
      <c r="XCN69" s="90"/>
      <c r="XCO69" s="90"/>
      <c r="XCP69" s="90"/>
      <c r="XCQ69" s="90"/>
      <c r="XCR69" s="90"/>
      <c r="XCS69" s="90"/>
      <c r="XCT69" s="90"/>
      <c r="XCU69" s="90"/>
      <c r="XCV69" s="90"/>
      <c r="XCW69" s="90"/>
      <c r="XCX69" s="90"/>
      <c r="XCY69" s="90"/>
      <c r="XCZ69" s="90"/>
      <c r="XDA69" s="90"/>
      <c r="XDB69" s="90"/>
      <c r="XDC69" s="90"/>
      <c r="XDD69" s="90"/>
      <c r="XDE69" s="90"/>
      <c r="XDF69" s="90"/>
      <c r="XDG69" s="90"/>
      <c r="XDH69" s="90"/>
      <c r="XDI69" s="90"/>
      <c r="XDJ69" s="90"/>
      <c r="XDK69" s="90"/>
      <c r="XDL69" s="90"/>
      <c r="XDM69" s="90"/>
      <c r="XDN69" s="90"/>
      <c r="XDO69" s="90"/>
      <c r="XDP69" s="90"/>
      <c r="XDQ69" s="90"/>
      <c r="XDR69" s="90"/>
      <c r="XDS69" s="90"/>
      <c r="XDT69" s="90"/>
      <c r="XDU69" s="90"/>
      <c r="XDV69" s="90"/>
      <c r="XDW69" s="90"/>
      <c r="XDX69" s="90"/>
      <c r="XDY69" s="90"/>
      <c r="XDZ69" s="90"/>
      <c r="XEA69" s="90"/>
      <c r="XEB69" s="90"/>
      <c r="XEC69" s="90"/>
      <c r="XED69" s="90"/>
      <c r="XEE69" s="90"/>
      <c r="XEF69" s="90"/>
      <c r="XEG69" s="90"/>
      <c r="XEH69" s="90"/>
      <c r="XEI69" s="90"/>
      <c r="XEJ69" s="90"/>
      <c r="XEK69" s="90"/>
      <c r="XEL69" s="90"/>
      <c r="XEM69" s="90"/>
      <c r="XEN69" s="90"/>
      <c r="XEO69" s="90"/>
      <c r="XEP69" s="90"/>
      <c r="XEQ69" s="90"/>
      <c r="XER69" s="90"/>
      <c r="XES69" s="90"/>
      <c r="XET69" s="90"/>
      <c r="XEU69" s="90"/>
    </row>
    <row r="70" spans="1:40 16166:16375" s="87" customFormat="1" ht="63.75" x14ac:dyDescent="0.15">
      <c r="A70" s="40" t="s">
        <v>168</v>
      </c>
      <c r="B70" s="37" t="s">
        <v>169</v>
      </c>
      <c r="C70" s="44" t="s">
        <v>170</v>
      </c>
      <c r="D70" s="44" t="s">
        <v>171</v>
      </c>
      <c r="E70" s="44">
        <v>1</v>
      </c>
      <c r="F70" s="95"/>
      <c r="G70" s="42">
        <f>F70*E70</f>
        <v>0</v>
      </c>
      <c r="H70" s="120"/>
      <c r="AK70" s="49"/>
      <c r="AL70" s="55"/>
      <c r="WWT70" s="90"/>
      <c r="WWU70" s="90"/>
      <c r="WWV70" s="90"/>
      <c r="WWW70" s="90"/>
      <c r="WWX70" s="90"/>
      <c r="WWY70" s="90"/>
      <c r="WWZ70" s="90"/>
      <c r="WXA70" s="90"/>
      <c r="WXB70" s="90"/>
      <c r="WXC70" s="90"/>
      <c r="WXD70" s="90"/>
      <c r="WXE70" s="90"/>
      <c r="WXF70" s="90"/>
      <c r="WXG70" s="90"/>
      <c r="WXH70" s="90"/>
      <c r="WXI70" s="90"/>
      <c r="WXJ70" s="90"/>
      <c r="WXK70" s="90"/>
      <c r="WXL70" s="90"/>
      <c r="WXM70" s="90"/>
      <c r="WXN70" s="90"/>
      <c r="WXO70" s="90"/>
      <c r="WXP70" s="90"/>
      <c r="WXQ70" s="90"/>
      <c r="WXR70" s="90"/>
      <c r="WXS70" s="90"/>
      <c r="WXT70" s="90"/>
      <c r="WXU70" s="90"/>
      <c r="WXV70" s="90"/>
      <c r="WXW70" s="90"/>
      <c r="WXX70" s="90"/>
      <c r="WXY70" s="90"/>
      <c r="WXZ70" s="90"/>
      <c r="WYA70" s="90"/>
      <c r="WYB70" s="90"/>
      <c r="WYC70" s="90"/>
      <c r="WYD70" s="90"/>
      <c r="WYE70" s="90"/>
      <c r="WYF70" s="90"/>
      <c r="WYG70" s="90"/>
      <c r="WYH70" s="90"/>
      <c r="WYI70" s="90"/>
      <c r="WYJ70" s="90"/>
      <c r="WYK70" s="90"/>
      <c r="WYL70" s="90"/>
      <c r="WYM70" s="90"/>
      <c r="WYN70" s="90"/>
      <c r="WYO70" s="90"/>
      <c r="WYP70" s="90"/>
      <c r="WYQ70" s="90"/>
      <c r="WYR70" s="90"/>
      <c r="WYS70" s="90"/>
      <c r="WYT70" s="90"/>
      <c r="WYU70" s="90"/>
      <c r="WYV70" s="90"/>
      <c r="WYW70" s="90"/>
      <c r="WYX70" s="90"/>
      <c r="WYY70" s="90"/>
      <c r="WYZ70" s="90"/>
      <c r="WZA70" s="90"/>
      <c r="WZB70" s="90"/>
      <c r="WZC70" s="90"/>
      <c r="WZD70" s="90"/>
      <c r="WZE70" s="90"/>
      <c r="WZF70" s="90"/>
      <c r="WZG70" s="90"/>
      <c r="WZH70" s="90"/>
      <c r="WZI70" s="90"/>
      <c r="WZJ70" s="90"/>
      <c r="WZK70" s="90"/>
      <c r="WZL70" s="90"/>
      <c r="WZM70" s="90"/>
      <c r="WZN70" s="90"/>
      <c r="WZO70" s="90"/>
      <c r="WZP70" s="90"/>
      <c r="WZQ70" s="90"/>
      <c r="WZR70" s="90"/>
      <c r="WZS70" s="90"/>
      <c r="WZT70" s="90"/>
      <c r="WZU70" s="90"/>
      <c r="WZV70" s="90"/>
      <c r="WZW70" s="90"/>
      <c r="WZX70" s="90"/>
      <c r="WZY70" s="90"/>
      <c r="WZZ70" s="90"/>
      <c r="XAA70" s="90"/>
      <c r="XAB70" s="90"/>
      <c r="XAC70" s="90"/>
      <c r="XAD70" s="90"/>
      <c r="XAE70" s="90"/>
      <c r="XAF70" s="90"/>
      <c r="XAG70" s="90"/>
      <c r="XAH70" s="90"/>
      <c r="XAI70" s="90"/>
      <c r="XAJ70" s="90"/>
      <c r="XAK70" s="90"/>
      <c r="XAL70" s="90"/>
      <c r="XAM70" s="90"/>
      <c r="XAN70" s="90"/>
      <c r="XAO70" s="90"/>
      <c r="XAP70" s="90"/>
      <c r="XAQ70" s="90"/>
      <c r="XAR70" s="90"/>
      <c r="XAS70" s="90"/>
      <c r="XAT70" s="90"/>
      <c r="XAU70" s="90"/>
      <c r="XAV70" s="90"/>
      <c r="XAW70" s="90"/>
      <c r="XAX70" s="90"/>
      <c r="XAY70" s="90"/>
      <c r="XAZ70" s="90"/>
      <c r="XBA70" s="90"/>
      <c r="XBB70" s="90"/>
      <c r="XBC70" s="90"/>
      <c r="XBD70" s="90"/>
      <c r="XBE70" s="90"/>
      <c r="XBF70" s="90"/>
      <c r="XBG70" s="90"/>
      <c r="XBH70" s="90"/>
      <c r="XBI70" s="90"/>
      <c r="XBJ70" s="90"/>
      <c r="XBK70" s="90"/>
      <c r="XBL70" s="90"/>
      <c r="XBM70" s="90"/>
      <c r="XBN70" s="90"/>
      <c r="XBO70" s="90"/>
      <c r="XBP70" s="90"/>
      <c r="XBQ70" s="90"/>
      <c r="XBR70" s="90"/>
      <c r="XBS70" s="90"/>
      <c r="XBT70" s="90"/>
      <c r="XBU70" s="90"/>
      <c r="XBV70" s="90"/>
      <c r="XBW70" s="90"/>
      <c r="XBX70" s="90"/>
      <c r="XBY70" s="90"/>
      <c r="XBZ70" s="90"/>
      <c r="XCA70" s="90"/>
      <c r="XCB70" s="90"/>
      <c r="XCC70" s="90"/>
      <c r="XCD70" s="90"/>
      <c r="XCE70" s="90"/>
      <c r="XCF70" s="90"/>
      <c r="XCG70" s="90"/>
      <c r="XCH70" s="90"/>
      <c r="XCI70" s="90"/>
      <c r="XCJ70" s="90"/>
      <c r="XCK70" s="90"/>
      <c r="XCL70" s="90"/>
      <c r="XCM70" s="90"/>
      <c r="XCN70" s="90"/>
      <c r="XCO70" s="90"/>
      <c r="XCP70" s="90"/>
      <c r="XCQ70" s="90"/>
      <c r="XCR70" s="90"/>
      <c r="XCS70" s="90"/>
      <c r="XCT70" s="90"/>
      <c r="XCU70" s="90"/>
      <c r="XCV70" s="90"/>
      <c r="XCW70" s="90"/>
      <c r="XCX70" s="90"/>
      <c r="XCY70" s="90"/>
      <c r="XCZ70" s="90"/>
      <c r="XDA70" s="90"/>
      <c r="XDB70" s="90"/>
      <c r="XDC70" s="90"/>
      <c r="XDD70" s="90"/>
      <c r="XDE70" s="90"/>
      <c r="XDF70" s="90"/>
      <c r="XDG70" s="90"/>
      <c r="XDH70" s="90"/>
      <c r="XDI70" s="90"/>
      <c r="XDJ70" s="90"/>
      <c r="XDK70" s="90"/>
      <c r="XDL70" s="90"/>
      <c r="XDM70" s="90"/>
      <c r="XDN70" s="90"/>
      <c r="XDO70" s="90"/>
      <c r="XDP70" s="90"/>
      <c r="XDQ70" s="90"/>
      <c r="XDR70" s="90"/>
      <c r="XDS70" s="90"/>
      <c r="XDT70" s="90"/>
      <c r="XDU70" s="90"/>
      <c r="XDV70" s="90"/>
      <c r="XDW70" s="90"/>
      <c r="XDX70" s="90"/>
      <c r="XDY70" s="90"/>
      <c r="XDZ70" s="90"/>
      <c r="XEA70" s="90"/>
      <c r="XEB70" s="90"/>
      <c r="XEC70" s="90"/>
      <c r="XED70" s="90"/>
      <c r="XEE70" s="90"/>
      <c r="XEF70" s="90"/>
      <c r="XEG70" s="90"/>
      <c r="XEH70" s="90"/>
      <c r="XEI70" s="90"/>
      <c r="XEJ70" s="90"/>
      <c r="XEK70" s="90"/>
      <c r="XEL70" s="90"/>
      <c r="XEM70" s="90"/>
      <c r="XEN70" s="90"/>
      <c r="XEO70" s="90"/>
      <c r="XEP70" s="90"/>
      <c r="XEQ70" s="90"/>
      <c r="XER70" s="90"/>
      <c r="XES70" s="90"/>
      <c r="XET70" s="90"/>
      <c r="XEU70" s="90"/>
    </row>
    <row r="71" spans="1:40 16166:16375" s="87" customFormat="1" ht="12.75" x14ac:dyDescent="0.15">
      <c r="A71" s="50" t="s">
        <v>172</v>
      </c>
      <c r="B71" s="58" t="s">
        <v>173</v>
      </c>
      <c r="C71" s="32"/>
      <c r="D71" s="59"/>
      <c r="E71" s="33"/>
      <c r="F71" s="34"/>
      <c r="G71" s="35"/>
      <c r="H71" s="35"/>
      <c r="AK71" s="49"/>
      <c r="AL71" s="55"/>
      <c r="WWT71" s="90"/>
      <c r="WWU71" s="90"/>
      <c r="WWV71" s="90"/>
      <c r="WWW71" s="90"/>
      <c r="WWX71" s="90"/>
      <c r="WWY71" s="90"/>
      <c r="WWZ71" s="90"/>
      <c r="WXA71" s="90"/>
      <c r="WXB71" s="90"/>
      <c r="WXC71" s="90"/>
      <c r="WXD71" s="90"/>
      <c r="WXE71" s="90"/>
      <c r="WXF71" s="90"/>
      <c r="WXG71" s="90"/>
      <c r="WXH71" s="90"/>
      <c r="WXI71" s="90"/>
      <c r="WXJ71" s="90"/>
      <c r="WXK71" s="90"/>
      <c r="WXL71" s="90"/>
      <c r="WXM71" s="90"/>
      <c r="WXN71" s="90"/>
      <c r="WXO71" s="90"/>
      <c r="WXP71" s="90"/>
      <c r="WXQ71" s="90"/>
      <c r="WXR71" s="90"/>
      <c r="WXS71" s="90"/>
      <c r="WXT71" s="90"/>
      <c r="WXU71" s="90"/>
      <c r="WXV71" s="90"/>
      <c r="WXW71" s="90"/>
      <c r="WXX71" s="90"/>
      <c r="WXY71" s="90"/>
      <c r="WXZ71" s="90"/>
      <c r="WYA71" s="90"/>
      <c r="WYB71" s="90"/>
      <c r="WYC71" s="90"/>
      <c r="WYD71" s="90"/>
      <c r="WYE71" s="90"/>
      <c r="WYF71" s="90"/>
      <c r="WYG71" s="90"/>
      <c r="WYH71" s="90"/>
      <c r="WYI71" s="90"/>
      <c r="WYJ71" s="90"/>
      <c r="WYK71" s="90"/>
      <c r="WYL71" s="90"/>
      <c r="WYM71" s="90"/>
      <c r="WYN71" s="90"/>
      <c r="WYO71" s="90"/>
      <c r="WYP71" s="90"/>
      <c r="WYQ71" s="90"/>
      <c r="WYR71" s="90"/>
      <c r="WYS71" s="90"/>
      <c r="WYT71" s="90"/>
      <c r="WYU71" s="90"/>
      <c r="WYV71" s="90"/>
      <c r="WYW71" s="90"/>
      <c r="WYX71" s="90"/>
      <c r="WYY71" s="90"/>
      <c r="WYZ71" s="90"/>
      <c r="WZA71" s="90"/>
      <c r="WZB71" s="90"/>
      <c r="WZC71" s="90"/>
      <c r="WZD71" s="90"/>
      <c r="WZE71" s="90"/>
      <c r="WZF71" s="90"/>
      <c r="WZG71" s="90"/>
      <c r="WZH71" s="90"/>
      <c r="WZI71" s="90"/>
      <c r="WZJ71" s="90"/>
      <c r="WZK71" s="90"/>
      <c r="WZL71" s="90"/>
      <c r="WZM71" s="90"/>
      <c r="WZN71" s="90"/>
      <c r="WZO71" s="90"/>
      <c r="WZP71" s="90"/>
      <c r="WZQ71" s="90"/>
      <c r="WZR71" s="90"/>
      <c r="WZS71" s="90"/>
      <c r="WZT71" s="90"/>
      <c r="WZU71" s="90"/>
      <c r="WZV71" s="90"/>
      <c r="WZW71" s="90"/>
      <c r="WZX71" s="90"/>
      <c r="WZY71" s="90"/>
      <c r="WZZ71" s="90"/>
      <c r="XAA71" s="90"/>
      <c r="XAB71" s="90"/>
      <c r="XAC71" s="90"/>
      <c r="XAD71" s="90"/>
      <c r="XAE71" s="90"/>
      <c r="XAF71" s="90"/>
      <c r="XAG71" s="90"/>
      <c r="XAH71" s="90"/>
      <c r="XAI71" s="90"/>
      <c r="XAJ71" s="90"/>
      <c r="XAK71" s="90"/>
      <c r="XAL71" s="90"/>
      <c r="XAM71" s="90"/>
      <c r="XAN71" s="90"/>
      <c r="XAO71" s="90"/>
      <c r="XAP71" s="90"/>
      <c r="XAQ71" s="90"/>
      <c r="XAR71" s="90"/>
      <c r="XAS71" s="90"/>
      <c r="XAT71" s="90"/>
      <c r="XAU71" s="90"/>
      <c r="XAV71" s="90"/>
      <c r="XAW71" s="90"/>
      <c r="XAX71" s="90"/>
      <c r="XAY71" s="90"/>
      <c r="XAZ71" s="90"/>
      <c r="XBA71" s="90"/>
      <c r="XBB71" s="90"/>
      <c r="XBC71" s="90"/>
      <c r="XBD71" s="90"/>
      <c r="XBE71" s="90"/>
      <c r="XBF71" s="90"/>
      <c r="XBG71" s="90"/>
      <c r="XBH71" s="90"/>
      <c r="XBI71" s="90"/>
      <c r="XBJ71" s="90"/>
      <c r="XBK71" s="90"/>
      <c r="XBL71" s="90"/>
      <c r="XBM71" s="90"/>
      <c r="XBN71" s="90"/>
      <c r="XBO71" s="90"/>
      <c r="XBP71" s="90"/>
      <c r="XBQ71" s="90"/>
      <c r="XBR71" s="90"/>
      <c r="XBS71" s="90"/>
      <c r="XBT71" s="90"/>
      <c r="XBU71" s="90"/>
      <c r="XBV71" s="90"/>
      <c r="XBW71" s="90"/>
      <c r="XBX71" s="90"/>
      <c r="XBY71" s="90"/>
      <c r="XBZ71" s="90"/>
      <c r="XCA71" s="90"/>
      <c r="XCB71" s="90"/>
      <c r="XCC71" s="90"/>
      <c r="XCD71" s="90"/>
      <c r="XCE71" s="90"/>
      <c r="XCF71" s="90"/>
      <c r="XCG71" s="90"/>
      <c r="XCH71" s="90"/>
      <c r="XCI71" s="90"/>
      <c r="XCJ71" s="90"/>
      <c r="XCK71" s="90"/>
      <c r="XCL71" s="90"/>
      <c r="XCM71" s="90"/>
      <c r="XCN71" s="90"/>
      <c r="XCO71" s="90"/>
      <c r="XCP71" s="90"/>
      <c r="XCQ71" s="90"/>
      <c r="XCR71" s="90"/>
      <c r="XCS71" s="90"/>
      <c r="XCT71" s="90"/>
      <c r="XCU71" s="90"/>
      <c r="XCV71" s="90"/>
      <c r="XCW71" s="90"/>
      <c r="XCX71" s="90"/>
      <c r="XCY71" s="90"/>
      <c r="XCZ71" s="90"/>
      <c r="XDA71" s="90"/>
      <c r="XDB71" s="90"/>
      <c r="XDC71" s="90"/>
      <c r="XDD71" s="90"/>
      <c r="XDE71" s="90"/>
      <c r="XDF71" s="90"/>
      <c r="XDG71" s="90"/>
      <c r="XDH71" s="90"/>
      <c r="XDI71" s="90"/>
      <c r="XDJ71" s="90"/>
      <c r="XDK71" s="90"/>
      <c r="XDL71" s="90"/>
      <c r="XDM71" s="90"/>
      <c r="XDN71" s="90"/>
      <c r="XDO71" s="90"/>
      <c r="XDP71" s="90"/>
      <c r="XDQ71" s="90"/>
      <c r="XDR71" s="90"/>
      <c r="XDS71" s="90"/>
      <c r="XDT71" s="90"/>
      <c r="XDU71" s="90"/>
      <c r="XDV71" s="90"/>
      <c r="XDW71" s="90"/>
      <c r="XDX71" s="90"/>
      <c r="XDY71" s="90"/>
      <c r="XDZ71" s="90"/>
      <c r="XEA71" s="90"/>
      <c r="XEB71" s="90"/>
      <c r="XEC71" s="90"/>
      <c r="XED71" s="90"/>
      <c r="XEE71" s="90"/>
      <c r="XEF71" s="90"/>
      <c r="XEG71" s="90"/>
      <c r="XEH71" s="90"/>
      <c r="XEI71" s="90"/>
      <c r="XEJ71" s="90"/>
      <c r="XEK71" s="90"/>
      <c r="XEL71" s="90"/>
      <c r="XEM71" s="90"/>
      <c r="XEN71" s="90"/>
      <c r="XEO71" s="90"/>
      <c r="XEP71" s="90"/>
      <c r="XEQ71" s="90"/>
      <c r="XER71" s="90"/>
      <c r="XES71" s="90"/>
      <c r="XET71" s="90"/>
      <c r="XEU71" s="90"/>
    </row>
    <row r="72" spans="1:40 16166:16375" s="87" customFormat="1" ht="141" thickBot="1" x14ac:dyDescent="0.2">
      <c r="A72" s="40" t="s">
        <v>174</v>
      </c>
      <c r="B72" s="37" t="s">
        <v>175</v>
      </c>
      <c r="C72" s="44" t="s">
        <v>176</v>
      </c>
      <c r="D72" s="44" t="s">
        <v>177</v>
      </c>
      <c r="E72" s="44">
        <v>1</v>
      </c>
      <c r="F72" s="95"/>
      <c r="G72" s="42">
        <f>F72*E72</f>
        <v>0</v>
      </c>
      <c r="H72" s="120"/>
      <c r="AK72" s="49"/>
      <c r="AL72" s="55"/>
      <c r="WWT72" s="90"/>
      <c r="WWU72" s="90"/>
      <c r="WWV72" s="90"/>
      <c r="WWW72" s="90"/>
      <c r="WWX72" s="90"/>
      <c r="WWY72" s="90"/>
      <c r="WWZ72" s="90"/>
      <c r="WXA72" s="90"/>
      <c r="WXB72" s="90"/>
      <c r="WXC72" s="90"/>
      <c r="WXD72" s="90"/>
      <c r="WXE72" s="90"/>
      <c r="WXF72" s="90"/>
      <c r="WXG72" s="90"/>
      <c r="WXH72" s="90"/>
      <c r="WXI72" s="90"/>
      <c r="WXJ72" s="90"/>
      <c r="WXK72" s="90"/>
      <c r="WXL72" s="90"/>
      <c r="WXM72" s="90"/>
      <c r="WXN72" s="90"/>
      <c r="WXO72" s="90"/>
      <c r="WXP72" s="90"/>
      <c r="WXQ72" s="90"/>
      <c r="WXR72" s="90"/>
      <c r="WXS72" s="90"/>
      <c r="WXT72" s="90"/>
      <c r="WXU72" s="90"/>
      <c r="WXV72" s="90"/>
      <c r="WXW72" s="90"/>
      <c r="WXX72" s="90"/>
      <c r="WXY72" s="90"/>
      <c r="WXZ72" s="90"/>
      <c r="WYA72" s="90"/>
      <c r="WYB72" s="90"/>
      <c r="WYC72" s="90"/>
      <c r="WYD72" s="90"/>
      <c r="WYE72" s="90"/>
      <c r="WYF72" s="90"/>
      <c r="WYG72" s="90"/>
      <c r="WYH72" s="90"/>
      <c r="WYI72" s="90"/>
      <c r="WYJ72" s="90"/>
      <c r="WYK72" s="90"/>
      <c r="WYL72" s="90"/>
      <c r="WYM72" s="90"/>
      <c r="WYN72" s="90"/>
      <c r="WYO72" s="90"/>
      <c r="WYP72" s="90"/>
      <c r="WYQ72" s="90"/>
      <c r="WYR72" s="90"/>
      <c r="WYS72" s="90"/>
      <c r="WYT72" s="90"/>
      <c r="WYU72" s="90"/>
      <c r="WYV72" s="90"/>
      <c r="WYW72" s="90"/>
      <c r="WYX72" s="90"/>
      <c r="WYY72" s="90"/>
      <c r="WYZ72" s="90"/>
      <c r="WZA72" s="90"/>
      <c r="WZB72" s="90"/>
      <c r="WZC72" s="90"/>
      <c r="WZD72" s="90"/>
      <c r="WZE72" s="90"/>
      <c r="WZF72" s="90"/>
      <c r="WZG72" s="90"/>
      <c r="WZH72" s="90"/>
      <c r="WZI72" s="90"/>
      <c r="WZJ72" s="90"/>
      <c r="WZK72" s="90"/>
      <c r="WZL72" s="90"/>
      <c r="WZM72" s="90"/>
      <c r="WZN72" s="90"/>
      <c r="WZO72" s="90"/>
      <c r="WZP72" s="90"/>
      <c r="WZQ72" s="90"/>
      <c r="WZR72" s="90"/>
      <c r="WZS72" s="90"/>
      <c r="WZT72" s="90"/>
      <c r="WZU72" s="90"/>
      <c r="WZV72" s="90"/>
      <c r="WZW72" s="90"/>
      <c r="WZX72" s="90"/>
      <c r="WZY72" s="90"/>
      <c r="WZZ72" s="90"/>
      <c r="XAA72" s="90"/>
      <c r="XAB72" s="90"/>
      <c r="XAC72" s="90"/>
      <c r="XAD72" s="90"/>
      <c r="XAE72" s="90"/>
      <c r="XAF72" s="90"/>
      <c r="XAG72" s="90"/>
      <c r="XAH72" s="90"/>
      <c r="XAI72" s="90"/>
      <c r="XAJ72" s="90"/>
      <c r="XAK72" s="90"/>
      <c r="XAL72" s="90"/>
      <c r="XAM72" s="90"/>
      <c r="XAN72" s="90"/>
      <c r="XAO72" s="90"/>
      <c r="XAP72" s="90"/>
      <c r="XAQ72" s="90"/>
      <c r="XAR72" s="90"/>
      <c r="XAS72" s="90"/>
      <c r="XAT72" s="90"/>
      <c r="XAU72" s="90"/>
      <c r="XAV72" s="90"/>
      <c r="XAW72" s="90"/>
      <c r="XAX72" s="90"/>
      <c r="XAY72" s="90"/>
      <c r="XAZ72" s="90"/>
      <c r="XBA72" s="90"/>
      <c r="XBB72" s="90"/>
      <c r="XBC72" s="90"/>
      <c r="XBD72" s="90"/>
      <c r="XBE72" s="90"/>
      <c r="XBF72" s="90"/>
      <c r="XBG72" s="90"/>
      <c r="XBH72" s="90"/>
      <c r="XBI72" s="90"/>
      <c r="XBJ72" s="90"/>
      <c r="XBK72" s="90"/>
      <c r="XBL72" s="90"/>
      <c r="XBM72" s="90"/>
      <c r="XBN72" s="90"/>
      <c r="XBO72" s="90"/>
      <c r="XBP72" s="90"/>
      <c r="XBQ72" s="90"/>
      <c r="XBR72" s="90"/>
      <c r="XBS72" s="90"/>
      <c r="XBT72" s="90"/>
      <c r="XBU72" s="90"/>
      <c r="XBV72" s="90"/>
      <c r="XBW72" s="90"/>
      <c r="XBX72" s="90"/>
      <c r="XBY72" s="90"/>
      <c r="XBZ72" s="90"/>
      <c r="XCA72" s="90"/>
      <c r="XCB72" s="90"/>
      <c r="XCC72" s="90"/>
      <c r="XCD72" s="90"/>
      <c r="XCE72" s="90"/>
      <c r="XCF72" s="90"/>
      <c r="XCG72" s="90"/>
      <c r="XCH72" s="90"/>
      <c r="XCI72" s="90"/>
      <c r="XCJ72" s="90"/>
      <c r="XCK72" s="90"/>
      <c r="XCL72" s="90"/>
      <c r="XCM72" s="90"/>
      <c r="XCN72" s="90"/>
      <c r="XCO72" s="90"/>
      <c r="XCP72" s="90"/>
      <c r="XCQ72" s="90"/>
      <c r="XCR72" s="90"/>
      <c r="XCS72" s="90"/>
      <c r="XCT72" s="90"/>
      <c r="XCU72" s="90"/>
      <c r="XCV72" s="90"/>
      <c r="XCW72" s="90"/>
      <c r="XCX72" s="90"/>
      <c r="XCY72" s="90"/>
      <c r="XCZ72" s="90"/>
      <c r="XDA72" s="90"/>
      <c r="XDB72" s="90"/>
      <c r="XDC72" s="90"/>
      <c r="XDD72" s="90"/>
      <c r="XDE72" s="90"/>
      <c r="XDF72" s="90"/>
      <c r="XDG72" s="90"/>
      <c r="XDH72" s="90"/>
      <c r="XDI72" s="90"/>
      <c r="XDJ72" s="90"/>
      <c r="XDK72" s="90"/>
      <c r="XDL72" s="90"/>
      <c r="XDM72" s="90"/>
      <c r="XDN72" s="90"/>
      <c r="XDO72" s="90"/>
      <c r="XDP72" s="90"/>
      <c r="XDQ72" s="90"/>
      <c r="XDR72" s="90"/>
      <c r="XDS72" s="90"/>
      <c r="XDT72" s="90"/>
      <c r="XDU72" s="90"/>
      <c r="XDV72" s="90"/>
      <c r="XDW72" s="90"/>
      <c r="XDX72" s="90"/>
      <c r="XDY72" s="90"/>
      <c r="XDZ72" s="90"/>
      <c r="XEA72" s="90"/>
      <c r="XEB72" s="90"/>
      <c r="XEC72" s="90"/>
      <c r="XED72" s="90"/>
      <c r="XEE72" s="90"/>
      <c r="XEF72" s="90"/>
      <c r="XEG72" s="90"/>
      <c r="XEH72" s="90"/>
      <c r="XEI72" s="90"/>
      <c r="XEJ72" s="90"/>
      <c r="XEK72" s="90"/>
      <c r="XEL72" s="90"/>
      <c r="XEM72" s="90"/>
      <c r="XEN72" s="90"/>
      <c r="XEO72" s="90"/>
      <c r="XEP72" s="90"/>
      <c r="XEQ72" s="90"/>
      <c r="XER72" s="90"/>
      <c r="XES72" s="90"/>
      <c r="XET72" s="90"/>
      <c r="XEU72" s="90"/>
    </row>
    <row r="73" spans="1:40 16166:16375" s="46" customFormat="1" ht="13.5" hidden="1" thickBot="1" x14ac:dyDescent="0.2">
      <c r="A73" s="60"/>
      <c r="B73" s="61"/>
      <c r="C73" s="38"/>
      <c r="D73" s="44"/>
      <c r="E73" s="44"/>
      <c r="F73" s="41"/>
      <c r="G73" s="42"/>
      <c r="H73" s="42"/>
      <c r="AK73" s="44"/>
      <c r="AL73" s="44"/>
      <c r="AM73" s="46" t="e">
        <f>0.8*#REF!</f>
        <v>#REF!</v>
      </c>
      <c r="AN73" s="46" t="e">
        <f>0.7*#REF!</f>
        <v>#REF!</v>
      </c>
      <c r="WWT73" s="1"/>
      <c r="WWU73" s="1"/>
      <c r="WWV73" s="1"/>
      <c r="WWW73" s="1"/>
      <c r="WWX73" s="1"/>
      <c r="WWY73" s="1"/>
      <c r="WWZ73" s="1"/>
      <c r="WXA73" s="1"/>
      <c r="WXB73" s="1"/>
      <c r="WXC73" s="1"/>
      <c r="WXD73" s="1"/>
      <c r="WXE73" s="1"/>
      <c r="WXF73" s="1"/>
      <c r="WXG73" s="1"/>
      <c r="WXH73" s="1"/>
      <c r="WXI73" s="1"/>
      <c r="WXJ73" s="1"/>
      <c r="WXK73" s="1"/>
      <c r="WXL73" s="1"/>
      <c r="WXM73" s="1"/>
      <c r="WXN73" s="1"/>
      <c r="WXO73" s="1"/>
      <c r="WXP73" s="1"/>
      <c r="WXQ73" s="1"/>
      <c r="WXR73" s="1"/>
      <c r="WXS73" s="1"/>
      <c r="WXT73" s="1"/>
      <c r="WXU73" s="1"/>
      <c r="WXV73" s="1"/>
      <c r="WXW73" s="1"/>
      <c r="WXX73" s="1"/>
      <c r="WXY73" s="1"/>
      <c r="WXZ73" s="1"/>
      <c r="WYA73" s="1"/>
      <c r="WYB73" s="1"/>
      <c r="WYC73" s="1"/>
      <c r="WYD73" s="1"/>
      <c r="WYE73" s="1"/>
      <c r="WYF73" s="1"/>
      <c r="WYG73" s="1"/>
      <c r="WYH73" s="1"/>
      <c r="WYI73" s="1"/>
      <c r="WYJ73" s="1"/>
      <c r="WYK73" s="1"/>
      <c r="WYL73" s="1"/>
      <c r="WYM73" s="1"/>
      <c r="WYN73" s="1"/>
      <c r="WYO73" s="1"/>
      <c r="WYP73" s="1"/>
      <c r="WYQ73" s="1"/>
      <c r="WYR73" s="1"/>
      <c r="WYS73" s="1"/>
      <c r="WYT73" s="1"/>
      <c r="WYU73" s="1"/>
      <c r="WYV73" s="1"/>
      <c r="WYW73" s="1"/>
      <c r="WYX73" s="1"/>
      <c r="WYY73" s="1"/>
      <c r="WYZ73" s="1"/>
      <c r="WZA73" s="1"/>
      <c r="WZB73" s="1"/>
      <c r="WZC73" s="1"/>
      <c r="WZD73" s="1"/>
      <c r="WZE73" s="1"/>
      <c r="WZF73" s="1"/>
      <c r="WZG73" s="1"/>
      <c r="WZH73" s="1"/>
      <c r="WZI73" s="1"/>
      <c r="WZJ73" s="1"/>
      <c r="WZK73" s="1"/>
      <c r="WZL73" s="1"/>
      <c r="WZM73" s="1"/>
      <c r="WZN73" s="1"/>
      <c r="WZO73" s="1"/>
      <c r="WZP73" s="1"/>
      <c r="WZQ73" s="1"/>
      <c r="WZR73" s="1"/>
      <c r="WZS73" s="1"/>
      <c r="WZT73" s="1"/>
      <c r="WZU73" s="1"/>
      <c r="WZV73" s="1"/>
      <c r="WZW73" s="1"/>
      <c r="WZX73" s="1"/>
      <c r="WZY73" s="1"/>
      <c r="WZZ73" s="1"/>
      <c r="XAA73" s="1"/>
      <c r="XAB73" s="1"/>
      <c r="XAC73" s="1"/>
      <c r="XAD73" s="1"/>
      <c r="XAE73" s="1"/>
      <c r="XAF73" s="1"/>
      <c r="XAG73" s="1"/>
      <c r="XAH73" s="1"/>
      <c r="XAI73" s="1"/>
      <c r="XAJ73" s="1"/>
      <c r="XAK73" s="1"/>
      <c r="XAL73" s="1"/>
      <c r="XAM73" s="1"/>
      <c r="XAN73" s="1"/>
      <c r="XAO73" s="1"/>
      <c r="XAP73" s="1"/>
      <c r="XAQ73" s="1"/>
      <c r="XAR73" s="1"/>
      <c r="XAS73" s="1"/>
      <c r="XAT73" s="1"/>
      <c r="XAU73" s="1"/>
      <c r="XAV73" s="1"/>
      <c r="XAW73" s="1"/>
      <c r="XAX73" s="1"/>
      <c r="XAY73" s="1"/>
      <c r="XAZ73" s="1"/>
      <c r="XBA73" s="1"/>
      <c r="XBB73" s="1"/>
      <c r="XBC73" s="1"/>
      <c r="XBD73" s="1"/>
      <c r="XBE73" s="1"/>
      <c r="XBF73" s="1"/>
      <c r="XBG73" s="1"/>
      <c r="XBH73" s="1"/>
      <c r="XBI73" s="1"/>
      <c r="XBJ73" s="1"/>
      <c r="XBK73" s="1"/>
      <c r="XBL73" s="1"/>
      <c r="XBM73" s="1"/>
      <c r="XBN73" s="1"/>
      <c r="XBO73" s="1"/>
      <c r="XBP73" s="1"/>
      <c r="XBQ73" s="1"/>
      <c r="XBR73" s="1"/>
      <c r="XBS73" s="1"/>
      <c r="XBT73" s="1"/>
      <c r="XBU73" s="1"/>
      <c r="XBV73" s="1"/>
      <c r="XBW73" s="1"/>
      <c r="XBX73" s="1"/>
      <c r="XBY73" s="1"/>
      <c r="XBZ73" s="1"/>
      <c r="XCA73" s="1"/>
      <c r="XCB73" s="1"/>
      <c r="XCC73" s="1"/>
      <c r="XCD73" s="1"/>
      <c r="XCE73" s="1"/>
      <c r="XCF73" s="1"/>
      <c r="XCG73" s="1"/>
      <c r="XCH73" s="1"/>
      <c r="XCI73" s="1"/>
      <c r="XCJ73" s="1"/>
      <c r="XCK73" s="1"/>
      <c r="XCL73" s="1"/>
      <c r="XCM73" s="1"/>
      <c r="XCN73" s="1"/>
      <c r="XCO73" s="1"/>
      <c r="XCP73" s="1"/>
      <c r="XCQ73" s="1"/>
      <c r="XCR73" s="1"/>
      <c r="XCS73" s="1"/>
      <c r="XCT73" s="1"/>
      <c r="XCU73" s="1"/>
      <c r="XCV73" s="1"/>
      <c r="XCW73" s="1"/>
      <c r="XCX73" s="1"/>
      <c r="XCY73" s="1"/>
      <c r="XCZ73" s="1"/>
      <c r="XDA73" s="1"/>
      <c r="XDB73" s="1"/>
      <c r="XDC73" s="1"/>
      <c r="XDD73" s="1"/>
      <c r="XDE73" s="1"/>
      <c r="XDF73" s="1"/>
      <c r="XDG73" s="1"/>
      <c r="XDH73" s="1"/>
      <c r="XDI73" s="1"/>
      <c r="XDJ73" s="1"/>
      <c r="XDK73" s="1"/>
      <c r="XDL73" s="1"/>
      <c r="XDM73" s="1"/>
      <c r="XDN73" s="1"/>
      <c r="XDO73" s="1"/>
      <c r="XDP73" s="1"/>
      <c r="XDQ73" s="1"/>
      <c r="XDR73" s="1"/>
      <c r="XDS73" s="1"/>
      <c r="XDT73" s="1"/>
      <c r="XDU73" s="1"/>
      <c r="XDV73" s="1"/>
      <c r="XDW73" s="1"/>
      <c r="XDX73" s="1"/>
      <c r="XDY73" s="1"/>
      <c r="XDZ73" s="1"/>
      <c r="XEA73" s="1"/>
      <c r="XEB73" s="1"/>
      <c r="XEC73" s="1"/>
      <c r="XED73" s="1"/>
      <c r="XEE73" s="1"/>
      <c r="XEF73" s="1"/>
      <c r="XEG73" s="1"/>
      <c r="XEH73" s="1"/>
      <c r="XEI73" s="1"/>
      <c r="XEJ73" s="1"/>
      <c r="XEK73" s="1"/>
      <c r="XEL73" s="1"/>
      <c r="XEM73" s="1"/>
      <c r="XEN73" s="1"/>
      <c r="XEO73" s="1"/>
      <c r="XEP73" s="1"/>
      <c r="XEQ73" s="1"/>
      <c r="XER73" s="1"/>
      <c r="XES73" s="1"/>
      <c r="XET73" s="1"/>
      <c r="XEU73" s="1"/>
    </row>
    <row r="74" spans="1:40 16166:16375" s="46" customFormat="1" ht="18" customHeight="1" thickBot="1" x14ac:dyDescent="0.25">
      <c r="A74" s="62"/>
      <c r="B74" s="63" t="s">
        <v>178</v>
      </c>
      <c r="C74" s="64"/>
      <c r="D74" s="64"/>
      <c r="E74" s="64"/>
      <c r="F74" s="65"/>
      <c r="G74" s="42"/>
      <c r="H74" s="42"/>
      <c r="WWT74" s="1"/>
      <c r="WWU74" s="1"/>
      <c r="WWV74" s="1"/>
      <c r="WWW74" s="1"/>
      <c r="WWX74" s="1"/>
      <c r="WWY74" s="1"/>
      <c r="WWZ74" s="1"/>
      <c r="WXA74" s="1"/>
      <c r="WXB74" s="1"/>
      <c r="WXC74" s="1"/>
      <c r="WXD74" s="1"/>
      <c r="WXE74" s="1"/>
      <c r="WXF74" s="1"/>
      <c r="WXG74" s="1"/>
      <c r="WXH74" s="1"/>
      <c r="WXI74" s="1"/>
      <c r="WXJ74" s="1"/>
      <c r="WXK74" s="1"/>
      <c r="WXL74" s="1"/>
      <c r="WXM74" s="1"/>
      <c r="WXN74" s="1"/>
      <c r="WXO74" s="1"/>
      <c r="WXP74" s="1"/>
      <c r="WXQ74" s="1"/>
      <c r="WXR74" s="1"/>
      <c r="WXS74" s="1"/>
      <c r="WXT74" s="1"/>
      <c r="WXU74" s="1"/>
      <c r="WXV74" s="1"/>
      <c r="WXW74" s="1"/>
      <c r="WXX74" s="1"/>
      <c r="WXY74" s="1"/>
      <c r="WXZ74" s="1"/>
      <c r="WYA74" s="1"/>
      <c r="WYB74" s="1"/>
      <c r="WYC74" s="1"/>
      <c r="WYD74" s="1"/>
      <c r="WYE74" s="1"/>
      <c r="WYF74" s="1"/>
      <c r="WYG74" s="1"/>
      <c r="WYH74" s="1"/>
      <c r="WYI74" s="1"/>
      <c r="WYJ74" s="1"/>
      <c r="WYK74" s="1"/>
      <c r="WYL74" s="1"/>
      <c r="WYM74" s="1"/>
      <c r="WYN74" s="1"/>
      <c r="WYO74" s="1"/>
      <c r="WYP74" s="1"/>
      <c r="WYQ74" s="1"/>
      <c r="WYR74" s="1"/>
      <c r="WYS74" s="1"/>
      <c r="WYT74" s="1"/>
      <c r="WYU74" s="1"/>
      <c r="WYV74" s="1"/>
      <c r="WYW74" s="1"/>
      <c r="WYX74" s="1"/>
      <c r="WYY74" s="1"/>
      <c r="WYZ74" s="1"/>
      <c r="WZA74" s="1"/>
      <c r="WZB74" s="1"/>
      <c r="WZC74" s="1"/>
      <c r="WZD74" s="1"/>
      <c r="WZE74" s="1"/>
      <c r="WZF74" s="1"/>
      <c r="WZG74" s="1"/>
      <c r="WZH74" s="1"/>
      <c r="WZI74" s="1"/>
      <c r="WZJ74" s="1"/>
      <c r="WZK74" s="1"/>
      <c r="WZL74" s="1"/>
      <c r="WZM74" s="1"/>
      <c r="WZN74" s="1"/>
      <c r="WZO74" s="1"/>
      <c r="WZP74" s="1"/>
      <c r="WZQ74" s="1"/>
      <c r="WZR74" s="1"/>
      <c r="WZS74" s="1"/>
      <c r="WZT74" s="1"/>
      <c r="WZU74" s="1"/>
      <c r="WZV74" s="1"/>
      <c r="WZW74" s="1"/>
      <c r="WZX74" s="1"/>
      <c r="WZY74" s="1"/>
      <c r="WZZ74" s="1"/>
      <c r="XAA74" s="1"/>
      <c r="XAB74" s="1"/>
      <c r="XAC74" s="1"/>
      <c r="XAD74" s="1"/>
      <c r="XAE74" s="1"/>
      <c r="XAF74" s="1"/>
      <c r="XAG74" s="1"/>
      <c r="XAH74" s="1"/>
      <c r="XAI74" s="1"/>
      <c r="XAJ74" s="1"/>
      <c r="XAK74" s="1"/>
      <c r="XAL74" s="1"/>
      <c r="XAM74" s="1"/>
      <c r="XAN74" s="1"/>
      <c r="XAO74" s="1"/>
      <c r="XAP74" s="1"/>
      <c r="XAQ74" s="1"/>
      <c r="XAR74" s="1"/>
      <c r="XAS74" s="1"/>
      <c r="XAT74" s="1"/>
      <c r="XAU74" s="1"/>
      <c r="XAV74" s="1"/>
      <c r="XAW74" s="1"/>
      <c r="XAX74" s="1"/>
      <c r="XAY74" s="1"/>
      <c r="XAZ74" s="1"/>
      <c r="XBA74" s="1"/>
      <c r="XBB74" s="1"/>
      <c r="XBC74" s="1"/>
      <c r="XBD74" s="1"/>
      <c r="XBE74" s="1"/>
      <c r="XBF74" s="1"/>
      <c r="XBG74" s="1"/>
      <c r="XBH74" s="1"/>
      <c r="XBI74" s="1"/>
      <c r="XBJ74" s="1"/>
      <c r="XBK74" s="1"/>
      <c r="XBL74" s="1"/>
      <c r="XBM74" s="1"/>
      <c r="XBN74" s="1"/>
      <c r="XBO74" s="1"/>
      <c r="XBP74" s="1"/>
      <c r="XBQ74" s="1"/>
      <c r="XBR74" s="1"/>
      <c r="XBS74" s="1"/>
      <c r="XBT74" s="1"/>
      <c r="XBU74" s="1"/>
      <c r="XBV74" s="1"/>
      <c r="XBW74" s="1"/>
      <c r="XBX74" s="1"/>
      <c r="XBY74" s="1"/>
      <c r="XBZ74" s="1"/>
      <c r="XCA74" s="1"/>
      <c r="XCB74" s="1"/>
      <c r="XCC74" s="1"/>
      <c r="XCD74" s="1"/>
      <c r="XCE74" s="1"/>
      <c r="XCF74" s="1"/>
      <c r="XCG74" s="1"/>
      <c r="XCH74" s="1"/>
      <c r="XCI74" s="1"/>
      <c r="XCJ74" s="1"/>
      <c r="XCK74" s="1"/>
      <c r="XCL74" s="1"/>
      <c r="XCM74" s="1"/>
      <c r="XCN74" s="1"/>
      <c r="XCO74" s="1"/>
      <c r="XCP74" s="1"/>
      <c r="XCQ74" s="1"/>
      <c r="XCR74" s="1"/>
      <c r="XCS74" s="1"/>
      <c r="XCT74" s="1"/>
      <c r="XCU74" s="1"/>
      <c r="XCV74" s="1"/>
      <c r="XCW74" s="1"/>
      <c r="XCX74" s="1"/>
      <c r="XCY74" s="1"/>
      <c r="XCZ74" s="1"/>
      <c r="XDA74" s="1"/>
      <c r="XDB74" s="1"/>
      <c r="XDC74" s="1"/>
      <c r="XDD74" s="1"/>
      <c r="XDE74" s="1"/>
      <c r="XDF74" s="1"/>
      <c r="XDG74" s="1"/>
      <c r="XDH74" s="1"/>
      <c r="XDI74" s="1"/>
      <c r="XDJ74" s="1"/>
      <c r="XDK74" s="1"/>
      <c r="XDL74" s="1"/>
      <c r="XDM74" s="1"/>
      <c r="XDN74" s="1"/>
      <c r="XDO74" s="1"/>
      <c r="XDP74" s="1"/>
      <c r="XDQ74" s="1"/>
      <c r="XDR74" s="1"/>
      <c r="XDS74" s="1"/>
      <c r="XDT74" s="1"/>
      <c r="XDU74" s="1"/>
      <c r="XDV74" s="1"/>
      <c r="XDW74" s="1"/>
      <c r="XDX74" s="1"/>
      <c r="XDY74" s="1"/>
      <c r="XDZ74" s="1"/>
      <c r="XEA74" s="1"/>
      <c r="XEB74" s="1"/>
      <c r="XEC74" s="1"/>
      <c r="XED74" s="1"/>
      <c r="XEE74" s="1"/>
      <c r="XEF74" s="1"/>
      <c r="XEG74" s="1"/>
      <c r="XEH74" s="1"/>
      <c r="XEI74" s="1"/>
      <c r="XEJ74" s="1"/>
      <c r="XEK74" s="1"/>
      <c r="XEL74" s="1"/>
      <c r="XEM74" s="1"/>
      <c r="XEN74" s="1"/>
      <c r="XEO74" s="1"/>
      <c r="XEP74" s="1"/>
      <c r="XEQ74" s="1"/>
      <c r="XER74" s="1"/>
      <c r="XES74" s="1"/>
      <c r="XET74" s="1"/>
      <c r="XEU74" s="1"/>
    </row>
    <row r="75" spans="1:40 16166:16375" s="46" customFormat="1" ht="69.75" customHeight="1" thickBot="1" x14ac:dyDescent="0.25">
      <c r="A75" s="62"/>
      <c r="B75" s="66" t="s">
        <v>179</v>
      </c>
      <c r="C75" s="67"/>
      <c r="D75" s="64"/>
      <c r="E75" s="68"/>
      <c r="F75" s="65"/>
      <c r="G75" s="42"/>
      <c r="H75" s="42"/>
      <c r="WWT75" s="1"/>
      <c r="WWU75" s="1"/>
      <c r="WWV75" s="1"/>
      <c r="WWW75" s="1"/>
      <c r="WWX75" s="1"/>
      <c r="WWY75" s="1"/>
      <c r="WWZ75" s="1"/>
      <c r="WXA75" s="1"/>
      <c r="WXB75" s="1"/>
      <c r="WXC75" s="1"/>
      <c r="WXD75" s="1"/>
      <c r="WXE75" s="1"/>
      <c r="WXF75" s="1"/>
      <c r="WXG75" s="1"/>
      <c r="WXH75" s="1"/>
      <c r="WXI75" s="1"/>
      <c r="WXJ75" s="1"/>
      <c r="WXK75" s="1"/>
      <c r="WXL75" s="1"/>
      <c r="WXM75" s="1"/>
      <c r="WXN75" s="1"/>
      <c r="WXO75" s="1"/>
      <c r="WXP75" s="1"/>
      <c r="WXQ75" s="1"/>
      <c r="WXR75" s="1"/>
      <c r="WXS75" s="1"/>
      <c r="WXT75" s="1"/>
      <c r="WXU75" s="1"/>
      <c r="WXV75" s="1"/>
      <c r="WXW75" s="1"/>
      <c r="WXX75" s="1"/>
      <c r="WXY75" s="1"/>
      <c r="WXZ75" s="1"/>
      <c r="WYA75" s="1"/>
      <c r="WYB75" s="1"/>
      <c r="WYC75" s="1"/>
      <c r="WYD75" s="1"/>
      <c r="WYE75" s="1"/>
      <c r="WYF75" s="1"/>
      <c r="WYG75" s="1"/>
      <c r="WYH75" s="1"/>
      <c r="WYI75" s="1"/>
      <c r="WYJ75" s="1"/>
      <c r="WYK75" s="1"/>
      <c r="WYL75" s="1"/>
      <c r="WYM75" s="1"/>
      <c r="WYN75" s="1"/>
      <c r="WYO75" s="1"/>
      <c r="WYP75" s="1"/>
      <c r="WYQ75" s="1"/>
      <c r="WYR75" s="1"/>
      <c r="WYS75" s="1"/>
      <c r="WYT75" s="1"/>
      <c r="WYU75" s="1"/>
      <c r="WYV75" s="1"/>
      <c r="WYW75" s="1"/>
      <c r="WYX75" s="1"/>
      <c r="WYY75" s="1"/>
      <c r="WYZ75" s="1"/>
      <c r="WZA75" s="1"/>
      <c r="WZB75" s="1"/>
      <c r="WZC75" s="1"/>
      <c r="WZD75" s="1"/>
      <c r="WZE75" s="1"/>
      <c r="WZF75" s="1"/>
      <c r="WZG75" s="1"/>
      <c r="WZH75" s="1"/>
      <c r="WZI75" s="1"/>
      <c r="WZJ75" s="1"/>
      <c r="WZK75" s="1"/>
      <c r="WZL75" s="1"/>
      <c r="WZM75" s="1"/>
      <c r="WZN75" s="1"/>
      <c r="WZO75" s="1"/>
      <c r="WZP75" s="1"/>
      <c r="WZQ75" s="1"/>
      <c r="WZR75" s="1"/>
      <c r="WZS75" s="1"/>
      <c r="WZT75" s="1"/>
      <c r="WZU75" s="1"/>
      <c r="WZV75" s="1"/>
      <c r="WZW75" s="1"/>
      <c r="WZX75" s="1"/>
      <c r="WZY75" s="1"/>
      <c r="WZZ75" s="1"/>
      <c r="XAA75" s="1"/>
      <c r="XAB75" s="1"/>
      <c r="XAC75" s="1"/>
      <c r="XAD75" s="1"/>
      <c r="XAE75" s="1"/>
      <c r="XAF75" s="1"/>
      <c r="XAG75" s="1"/>
      <c r="XAH75" s="1"/>
      <c r="XAI75" s="1"/>
      <c r="XAJ75" s="1"/>
      <c r="XAK75" s="1"/>
      <c r="XAL75" s="1"/>
      <c r="XAM75" s="1"/>
      <c r="XAN75" s="1"/>
      <c r="XAO75" s="1"/>
      <c r="XAP75" s="1"/>
      <c r="XAQ75" s="1"/>
      <c r="XAR75" s="1"/>
      <c r="XAS75" s="1"/>
      <c r="XAT75" s="1"/>
      <c r="XAU75" s="1"/>
      <c r="XAV75" s="1"/>
      <c r="XAW75" s="1"/>
      <c r="XAX75" s="1"/>
      <c r="XAY75" s="1"/>
      <c r="XAZ75" s="1"/>
      <c r="XBA75" s="1"/>
      <c r="XBB75" s="1"/>
      <c r="XBC75" s="1"/>
      <c r="XBD75" s="1"/>
      <c r="XBE75" s="1"/>
      <c r="XBF75" s="1"/>
      <c r="XBG75" s="1"/>
      <c r="XBH75" s="1"/>
      <c r="XBI75" s="1"/>
      <c r="XBJ75" s="1"/>
      <c r="XBK75" s="1"/>
      <c r="XBL75" s="1"/>
      <c r="XBM75" s="1"/>
      <c r="XBN75" s="1"/>
      <c r="XBO75" s="1"/>
      <c r="XBP75" s="1"/>
      <c r="XBQ75" s="1"/>
      <c r="XBR75" s="1"/>
      <c r="XBS75" s="1"/>
      <c r="XBT75" s="1"/>
      <c r="XBU75" s="1"/>
      <c r="XBV75" s="1"/>
      <c r="XBW75" s="1"/>
      <c r="XBX75" s="1"/>
      <c r="XBY75" s="1"/>
      <c r="XBZ75" s="1"/>
      <c r="XCA75" s="1"/>
      <c r="XCB75" s="1"/>
      <c r="XCC75" s="1"/>
      <c r="XCD75" s="1"/>
      <c r="XCE75" s="1"/>
      <c r="XCF75" s="1"/>
      <c r="XCG75" s="1"/>
      <c r="XCH75" s="1"/>
      <c r="XCI75" s="1"/>
      <c r="XCJ75" s="1"/>
      <c r="XCK75" s="1"/>
      <c r="XCL75" s="1"/>
      <c r="XCM75" s="1"/>
      <c r="XCN75" s="1"/>
      <c r="XCO75" s="1"/>
      <c r="XCP75" s="1"/>
      <c r="XCQ75" s="1"/>
      <c r="XCR75" s="1"/>
      <c r="XCS75" s="1"/>
      <c r="XCT75" s="1"/>
      <c r="XCU75" s="1"/>
      <c r="XCV75" s="1"/>
      <c r="XCW75" s="1"/>
      <c r="XCX75" s="1"/>
      <c r="XCY75" s="1"/>
      <c r="XCZ75" s="1"/>
      <c r="XDA75" s="1"/>
      <c r="XDB75" s="1"/>
      <c r="XDC75" s="1"/>
      <c r="XDD75" s="1"/>
      <c r="XDE75" s="1"/>
      <c r="XDF75" s="1"/>
      <c r="XDG75" s="1"/>
      <c r="XDH75" s="1"/>
      <c r="XDI75" s="1"/>
      <c r="XDJ75" s="1"/>
      <c r="XDK75" s="1"/>
      <c r="XDL75" s="1"/>
      <c r="XDM75" s="1"/>
      <c r="XDN75" s="1"/>
      <c r="XDO75" s="1"/>
      <c r="XDP75" s="1"/>
      <c r="XDQ75" s="1"/>
      <c r="XDR75" s="1"/>
      <c r="XDS75" s="1"/>
      <c r="XDT75" s="1"/>
      <c r="XDU75" s="1"/>
      <c r="XDV75" s="1"/>
      <c r="XDW75" s="1"/>
      <c r="XDX75" s="1"/>
      <c r="XDY75" s="1"/>
      <c r="XDZ75" s="1"/>
      <c r="XEA75" s="1"/>
      <c r="XEB75" s="1"/>
      <c r="XEC75" s="1"/>
      <c r="XED75" s="1"/>
      <c r="XEE75" s="1"/>
      <c r="XEF75" s="1"/>
      <c r="XEG75" s="1"/>
      <c r="XEH75" s="1"/>
      <c r="XEI75" s="1"/>
      <c r="XEJ75" s="1"/>
      <c r="XEK75" s="1"/>
      <c r="XEL75" s="1"/>
      <c r="XEM75" s="1"/>
      <c r="XEN75" s="1"/>
      <c r="XEO75" s="1"/>
      <c r="XEP75" s="1"/>
      <c r="XEQ75" s="1"/>
      <c r="XER75" s="1"/>
      <c r="XES75" s="1"/>
      <c r="XET75" s="1"/>
      <c r="XEU75" s="1"/>
    </row>
    <row r="76" spans="1:40 16166:16375" s="22" customFormat="1" ht="12.75" x14ac:dyDescent="0.15">
      <c r="A76" s="62"/>
      <c r="B76" s="69" t="s">
        <v>180</v>
      </c>
      <c r="C76" s="70"/>
      <c r="D76" s="70"/>
      <c r="E76" s="70"/>
      <c r="F76" s="71"/>
      <c r="G76" s="72">
        <f>SUM(G6:G75)</f>
        <v>0</v>
      </c>
      <c r="H76" s="72"/>
      <c r="WWT76" s="1"/>
      <c r="WWU76" s="1"/>
      <c r="WWV76" s="1"/>
      <c r="WWW76" s="1"/>
      <c r="WWX76" s="1"/>
      <c r="WWY76" s="1"/>
      <c r="WWZ76" s="1"/>
      <c r="WXA76" s="1"/>
      <c r="WXB76" s="1"/>
      <c r="WXC76" s="1"/>
      <c r="WXD76" s="1"/>
      <c r="WXE76" s="1"/>
      <c r="WXF76" s="1"/>
      <c r="WXG76" s="1"/>
      <c r="WXH76" s="1"/>
      <c r="WXI76" s="1"/>
      <c r="WXJ76" s="1"/>
      <c r="WXK76" s="1"/>
      <c r="WXL76" s="1"/>
      <c r="WXM76" s="1"/>
      <c r="WXN76" s="1"/>
      <c r="WXO76" s="1"/>
      <c r="WXP76" s="1"/>
      <c r="WXQ76" s="1"/>
      <c r="WXR76" s="1"/>
      <c r="WXS76" s="1"/>
      <c r="WXT76" s="1"/>
      <c r="WXU76" s="1"/>
      <c r="WXV76" s="1"/>
      <c r="WXW76" s="1"/>
      <c r="WXX76" s="1"/>
      <c r="WXY76" s="1"/>
      <c r="WXZ76" s="1"/>
      <c r="WYA76" s="1"/>
      <c r="WYB76" s="1"/>
      <c r="WYC76" s="1"/>
      <c r="WYD76" s="1"/>
      <c r="WYE76" s="1"/>
      <c r="WYF76" s="1"/>
      <c r="WYG76" s="1"/>
      <c r="WYH76" s="1"/>
      <c r="WYI76" s="1"/>
      <c r="WYJ76" s="1"/>
      <c r="WYK76" s="1"/>
      <c r="WYL76" s="1"/>
      <c r="WYM76" s="1"/>
      <c r="WYN76" s="1"/>
      <c r="WYO76" s="1"/>
      <c r="WYP76" s="1"/>
      <c r="WYQ76" s="1"/>
      <c r="WYR76" s="1"/>
      <c r="WYS76" s="1"/>
      <c r="WYT76" s="1"/>
      <c r="WYU76" s="1"/>
      <c r="WYV76" s="1"/>
      <c r="WYW76" s="1"/>
      <c r="WYX76" s="1"/>
      <c r="WYY76" s="1"/>
      <c r="WYZ76" s="1"/>
      <c r="WZA76" s="1"/>
      <c r="WZB76" s="1"/>
      <c r="WZC76" s="1"/>
      <c r="WZD76" s="1"/>
      <c r="WZE76" s="1"/>
      <c r="WZF76" s="1"/>
      <c r="WZG76" s="1"/>
      <c r="WZH76" s="1"/>
      <c r="WZI76" s="1"/>
      <c r="WZJ76" s="1"/>
      <c r="WZK76" s="1"/>
      <c r="WZL76" s="1"/>
      <c r="WZM76" s="1"/>
      <c r="WZN76" s="1"/>
      <c r="WZO76" s="1"/>
      <c r="WZP76" s="1"/>
      <c r="WZQ76" s="1"/>
      <c r="WZR76" s="1"/>
      <c r="WZS76" s="1"/>
      <c r="WZT76" s="1"/>
      <c r="WZU76" s="1"/>
      <c r="WZV76" s="1"/>
      <c r="WZW76" s="1"/>
      <c r="WZX76" s="1"/>
      <c r="WZY76" s="1"/>
      <c r="WZZ76" s="1"/>
      <c r="XAA76" s="1"/>
      <c r="XAB76" s="1"/>
      <c r="XAC76" s="1"/>
      <c r="XAD76" s="1"/>
      <c r="XAE76" s="1"/>
      <c r="XAF76" s="1"/>
      <c r="XAG76" s="1"/>
      <c r="XAH76" s="1"/>
      <c r="XAI76" s="1"/>
      <c r="XAJ76" s="1"/>
      <c r="XAK76" s="1"/>
      <c r="XAL76" s="1"/>
      <c r="XAM76" s="1"/>
      <c r="XAN76" s="1"/>
      <c r="XAO76" s="1"/>
      <c r="XAP76" s="1"/>
      <c r="XAQ76" s="1"/>
      <c r="XAR76" s="1"/>
      <c r="XAS76" s="1"/>
      <c r="XAT76" s="1"/>
      <c r="XAU76" s="1"/>
      <c r="XAV76" s="1"/>
      <c r="XAW76" s="1"/>
      <c r="XAX76" s="1"/>
      <c r="XAY76" s="1"/>
      <c r="XAZ76" s="1"/>
      <c r="XBA76" s="1"/>
      <c r="XBB76" s="1"/>
      <c r="XBC76" s="1"/>
      <c r="XBD76" s="1"/>
      <c r="XBE76" s="1"/>
      <c r="XBF76" s="1"/>
      <c r="XBG76" s="1"/>
      <c r="XBH76" s="1"/>
      <c r="XBI76" s="1"/>
      <c r="XBJ76" s="1"/>
      <c r="XBK76" s="1"/>
      <c r="XBL76" s="1"/>
      <c r="XBM76" s="1"/>
      <c r="XBN76" s="1"/>
      <c r="XBO76" s="1"/>
      <c r="XBP76" s="1"/>
      <c r="XBQ76" s="1"/>
      <c r="XBR76" s="1"/>
      <c r="XBS76" s="1"/>
      <c r="XBT76" s="1"/>
      <c r="XBU76" s="1"/>
      <c r="XBV76" s="1"/>
      <c r="XBW76" s="1"/>
      <c r="XBX76" s="1"/>
      <c r="XBY76" s="1"/>
      <c r="XBZ76" s="1"/>
      <c r="XCA76" s="1"/>
      <c r="XCB76" s="1"/>
      <c r="XCC76" s="1"/>
      <c r="XCD76" s="1"/>
      <c r="XCE76" s="1"/>
      <c r="XCF76" s="1"/>
      <c r="XCG76" s="1"/>
      <c r="XCH76" s="1"/>
      <c r="XCI76" s="1"/>
      <c r="XCJ76" s="1"/>
      <c r="XCK76" s="1"/>
      <c r="XCL76" s="1"/>
      <c r="XCM76" s="1"/>
      <c r="XCN76" s="1"/>
      <c r="XCO76" s="1"/>
      <c r="XCP76" s="1"/>
      <c r="XCQ76" s="1"/>
      <c r="XCR76" s="1"/>
      <c r="XCS76" s="1"/>
      <c r="XCT76" s="1"/>
      <c r="XCU76" s="1"/>
      <c r="XCV76" s="1"/>
      <c r="XCW76" s="1"/>
      <c r="XCX76" s="1"/>
      <c r="XCY76" s="1"/>
      <c r="XCZ76" s="1"/>
      <c r="XDA76" s="1"/>
      <c r="XDB76" s="1"/>
      <c r="XDC76" s="1"/>
      <c r="XDD76" s="1"/>
      <c r="XDE76" s="1"/>
      <c r="XDF76" s="1"/>
      <c r="XDG76" s="1"/>
      <c r="XDH76" s="1"/>
      <c r="XDI76" s="1"/>
      <c r="XDJ76" s="1"/>
      <c r="XDK76" s="1"/>
      <c r="XDL76" s="1"/>
      <c r="XDM76" s="1"/>
      <c r="XDN76" s="1"/>
      <c r="XDO76" s="1"/>
      <c r="XDP76" s="1"/>
      <c r="XDQ76" s="1"/>
      <c r="XDR76" s="1"/>
      <c r="XDS76" s="1"/>
      <c r="XDT76" s="1"/>
      <c r="XDU76" s="1"/>
      <c r="XDV76" s="1"/>
      <c r="XDW76" s="1"/>
      <c r="XDX76" s="1"/>
      <c r="XDY76" s="1"/>
      <c r="XDZ76" s="1"/>
      <c r="XEA76" s="1"/>
      <c r="XEB76" s="1"/>
      <c r="XEC76" s="1"/>
      <c r="XED76" s="1"/>
      <c r="XEE76" s="1"/>
      <c r="XEF76" s="1"/>
      <c r="XEG76" s="1"/>
      <c r="XEH76" s="1"/>
      <c r="XEI76" s="1"/>
      <c r="XEJ76" s="1"/>
      <c r="XEK76" s="1"/>
      <c r="XEL76" s="1"/>
      <c r="XEM76" s="1"/>
      <c r="XEN76" s="1"/>
      <c r="XEO76" s="1"/>
      <c r="XEP76" s="1"/>
      <c r="XEQ76" s="1"/>
      <c r="XER76" s="1"/>
      <c r="XES76" s="1"/>
      <c r="XET76" s="1"/>
      <c r="XEU76" s="1"/>
    </row>
    <row r="77" spans="1:40 16166:16375" s="22" customFormat="1" ht="21" customHeight="1" thickBot="1" x14ac:dyDescent="0.2">
      <c r="A77" s="9"/>
      <c r="B77" s="73"/>
      <c r="C77" s="74"/>
      <c r="D77" s="74"/>
      <c r="E77" s="74"/>
      <c r="F77" s="75"/>
      <c r="G77" s="76"/>
      <c r="H77" s="115"/>
      <c r="WWT77" s="1"/>
      <c r="WWU77" s="1"/>
      <c r="WWV77" s="1"/>
      <c r="WWW77" s="1"/>
      <c r="WWX77" s="1"/>
      <c r="WWY77" s="1"/>
      <c r="WWZ77" s="1"/>
      <c r="WXA77" s="1"/>
      <c r="WXB77" s="1"/>
      <c r="WXC77" s="1"/>
      <c r="WXD77" s="1"/>
      <c r="WXE77" s="1"/>
      <c r="WXF77" s="1"/>
      <c r="WXG77" s="1"/>
      <c r="WXH77" s="1"/>
      <c r="WXI77" s="1"/>
      <c r="WXJ77" s="1"/>
      <c r="WXK77" s="1"/>
      <c r="WXL77" s="1"/>
      <c r="WXM77" s="1"/>
      <c r="WXN77" s="1"/>
      <c r="WXO77" s="1"/>
      <c r="WXP77" s="1"/>
      <c r="WXQ77" s="1"/>
      <c r="WXR77" s="1"/>
      <c r="WXS77" s="1"/>
      <c r="WXT77" s="1"/>
      <c r="WXU77" s="1"/>
      <c r="WXV77" s="1"/>
      <c r="WXW77" s="1"/>
      <c r="WXX77" s="1"/>
      <c r="WXY77" s="1"/>
      <c r="WXZ77" s="1"/>
      <c r="WYA77" s="1"/>
      <c r="WYB77" s="1"/>
      <c r="WYC77" s="1"/>
      <c r="WYD77" s="1"/>
      <c r="WYE77" s="1"/>
      <c r="WYF77" s="1"/>
      <c r="WYG77" s="1"/>
      <c r="WYH77" s="1"/>
      <c r="WYI77" s="1"/>
      <c r="WYJ77" s="1"/>
      <c r="WYK77" s="1"/>
      <c r="WYL77" s="1"/>
      <c r="WYM77" s="1"/>
      <c r="WYN77" s="1"/>
      <c r="WYO77" s="1"/>
      <c r="WYP77" s="1"/>
      <c r="WYQ77" s="1"/>
      <c r="WYR77" s="1"/>
      <c r="WYS77" s="1"/>
      <c r="WYT77" s="1"/>
      <c r="WYU77" s="1"/>
      <c r="WYV77" s="1"/>
      <c r="WYW77" s="1"/>
      <c r="WYX77" s="1"/>
      <c r="WYY77" s="1"/>
      <c r="WYZ77" s="1"/>
      <c r="WZA77" s="1"/>
      <c r="WZB77" s="1"/>
      <c r="WZC77" s="1"/>
      <c r="WZD77" s="1"/>
      <c r="WZE77" s="1"/>
      <c r="WZF77" s="1"/>
      <c r="WZG77" s="1"/>
      <c r="WZH77" s="1"/>
      <c r="WZI77" s="1"/>
      <c r="WZJ77" s="1"/>
      <c r="WZK77" s="1"/>
      <c r="WZL77" s="1"/>
      <c r="WZM77" s="1"/>
      <c r="WZN77" s="1"/>
      <c r="WZO77" s="1"/>
      <c r="WZP77" s="1"/>
      <c r="WZQ77" s="1"/>
      <c r="WZR77" s="1"/>
      <c r="WZS77" s="1"/>
      <c r="WZT77" s="1"/>
      <c r="WZU77" s="1"/>
      <c r="WZV77" s="1"/>
      <c r="WZW77" s="1"/>
      <c r="WZX77" s="1"/>
      <c r="WZY77" s="1"/>
      <c r="WZZ77" s="1"/>
      <c r="XAA77" s="1"/>
      <c r="XAB77" s="1"/>
      <c r="XAC77" s="1"/>
      <c r="XAD77" s="1"/>
      <c r="XAE77" s="1"/>
      <c r="XAF77" s="1"/>
      <c r="XAG77" s="1"/>
      <c r="XAH77" s="1"/>
      <c r="XAI77" s="1"/>
      <c r="XAJ77" s="1"/>
      <c r="XAK77" s="1"/>
      <c r="XAL77" s="1"/>
      <c r="XAM77" s="1"/>
      <c r="XAN77" s="1"/>
      <c r="XAO77" s="1"/>
      <c r="XAP77" s="1"/>
      <c r="XAQ77" s="1"/>
      <c r="XAR77" s="1"/>
      <c r="XAS77" s="1"/>
      <c r="XAT77" s="1"/>
      <c r="XAU77" s="1"/>
      <c r="XAV77" s="1"/>
      <c r="XAW77" s="1"/>
      <c r="XAX77" s="1"/>
      <c r="XAY77" s="1"/>
      <c r="XAZ77" s="1"/>
      <c r="XBA77" s="1"/>
      <c r="XBB77" s="1"/>
      <c r="XBC77" s="1"/>
      <c r="XBD77" s="1"/>
      <c r="XBE77" s="1"/>
      <c r="XBF77" s="1"/>
      <c r="XBG77" s="1"/>
      <c r="XBH77" s="1"/>
      <c r="XBI77" s="1"/>
      <c r="XBJ77" s="1"/>
      <c r="XBK77" s="1"/>
      <c r="XBL77" s="1"/>
      <c r="XBM77" s="1"/>
      <c r="XBN77" s="1"/>
      <c r="XBO77" s="1"/>
      <c r="XBP77" s="1"/>
      <c r="XBQ77" s="1"/>
      <c r="XBR77" s="1"/>
      <c r="XBS77" s="1"/>
      <c r="XBT77" s="1"/>
      <c r="XBU77" s="1"/>
      <c r="XBV77" s="1"/>
      <c r="XBW77" s="1"/>
      <c r="XBX77" s="1"/>
      <c r="XBY77" s="1"/>
      <c r="XBZ77" s="1"/>
      <c r="XCA77" s="1"/>
      <c r="XCB77" s="1"/>
      <c r="XCC77" s="1"/>
      <c r="XCD77" s="1"/>
      <c r="XCE77" s="1"/>
      <c r="XCF77" s="1"/>
      <c r="XCG77" s="1"/>
      <c r="XCH77" s="1"/>
      <c r="XCI77" s="1"/>
      <c r="XCJ77" s="1"/>
      <c r="XCK77" s="1"/>
      <c r="XCL77" s="1"/>
      <c r="XCM77" s="1"/>
      <c r="XCN77" s="1"/>
      <c r="XCO77" s="1"/>
      <c r="XCP77" s="1"/>
      <c r="XCQ77" s="1"/>
      <c r="XCR77" s="1"/>
      <c r="XCS77" s="1"/>
      <c r="XCT77" s="1"/>
      <c r="XCU77" s="1"/>
      <c r="XCV77" s="1"/>
      <c r="XCW77" s="1"/>
      <c r="XCX77" s="1"/>
      <c r="XCY77" s="1"/>
      <c r="XCZ77" s="1"/>
      <c r="XDA77" s="1"/>
      <c r="XDB77" s="1"/>
      <c r="XDC77" s="1"/>
      <c r="XDD77" s="1"/>
      <c r="XDE77" s="1"/>
      <c r="XDF77" s="1"/>
      <c r="XDG77" s="1"/>
      <c r="XDH77" s="1"/>
      <c r="XDI77" s="1"/>
      <c r="XDJ77" s="1"/>
      <c r="XDK77" s="1"/>
      <c r="XDL77" s="1"/>
      <c r="XDM77" s="1"/>
      <c r="XDN77" s="1"/>
      <c r="XDO77" s="1"/>
      <c r="XDP77" s="1"/>
      <c r="XDQ77" s="1"/>
      <c r="XDR77" s="1"/>
      <c r="XDS77" s="1"/>
      <c r="XDT77" s="1"/>
      <c r="XDU77" s="1"/>
      <c r="XDV77" s="1"/>
      <c r="XDW77" s="1"/>
      <c r="XDX77" s="1"/>
      <c r="XDY77" s="1"/>
      <c r="XDZ77" s="1"/>
      <c r="XEA77" s="1"/>
      <c r="XEB77" s="1"/>
      <c r="XEC77" s="1"/>
      <c r="XED77" s="1"/>
      <c r="XEE77" s="1"/>
      <c r="XEF77" s="1"/>
      <c r="XEG77" s="1"/>
      <c r="XEH77" s="1"/>
      <c r="XEI77" s="1"/>
      <c r="XEJ77" s="1"/>
      <c r="XEK77" s="1"/>
      <c r="XEL77" s="1"/>
      <c r="XEM77" s="1"/>
      <c r="XEN77" s="1"/>
      <c r="XEO77" s="1"/>
      <c r="XEP77" s="1"/>
      <c r="XEQ77" s="1"/>
      <c r="XER77" s="1"/>
      <c r="XES77" s="1"/>
      <c r="XET77" s="1"/>
      <c r="XEU77" s="1"/>
    </row>
    <row r="78" spans="1:40 16166:16375" s="22" customFormat="1" ht="26.25" customHeight="1" x14ac:dyDescent="0.15">
      <c r="A78" s="77"/>
      <c r="B78" s="78" t="s">
        <v>181</v>
      </c>
      <c r="C78" s="77"/>
      <c r="D78" s="77"/>
      <c r="E78" s="77"/>
      <c r="F78" s="77"/>
      <c r="G78" s="79"/>
      <c r="H78" s="119"/>
      <c r="WWT78" s="1"/>
      <c r="WWU78" s="1"/>
      <c r="WWV78" s="1"/>
      <c r="WWW78" s="1"/>
      <c r="WWX78" s="1"/>
      <c r="WWY78" s="1"/>
      <c r="WWZ78" s="1"/>
      <c r="WXA78" s="1"/>
      <c r="WXB78" s="1"/>
      <c r="WXC78" s="1"/>
      <c r="WXD78" s="1"/>
      <c r="WXE78" s="1"/>
      <c r="WXF78" s="1"/>
      <c r="WXG78" s="1"/>
      <c r="WXH78" s="1"/>
      <c r="WXI78" s="1"/>
      <c r="WXJ78" s="1"/>
      <c r="WXK78" s="1"/>
      <c r="WXL78" s="1"/>
      <c r="WXM78" s="1"/>
      <c r="WXN78" s="1"/>
      <c r="WXO78" s="1"/>
      <c r="WXP78" s="1"/>
      <c r="WXQ78" s="1"/>
      <c r="WXR78" s="1"/>
      <c r="WXS78" s="1"/>
      <c r="WXT78" s="1"/>
      <c r="WXU78" s="1"/>
      <c r="WXV78" s="1"/>
      <c r="WXW78" s="1"/>
      <c r="WXX78" s="1"/>
      <c r="WXY78" s="1"/>
      <c r="WXZ78" s="1"/>
      <c r="WYA78" s="1"/>
      <c r="WYB78" s="1"/>
      <c r="WYC78" s="1"/>
      <c r="WYD78" s="1"/>
      <c r="WYE78" s="1"/>
      <c r="WYF78" s="1"/>
      <c r="WYG78" s="1"/>
      <c r="WYH78" s="1"/>
      <c r="WYI78" s="1"/>
      <c r="WYJ78" s="1"/>
      <c r="WYK78" s="1"/>
      <c r="WYL78" s="1"/>
      <c r="WYM78" s="1"/>
      <c r="WYN78" s="1"/>
      <c r="WYO78" s="1"/>
      <c r="WYP78" s="1"/>
      <c r="WYQ78" s="1"/>
      <c r="WYR78" s="1"/>
      <c r="WYS78" s="1"/>
      <c r="WYT78" s="1"/>
      <c r="WYU78" s="1"/>
      <c r="WYV78" s="1"/>
      <c r="WYW78" s="1"/>
      <c r="WYX78" s="1"/>
      <c r="WYY78" s="1"/>
      <c r="WYZ78" s="1"/>
      <c r="WZA78" s="1"/>
      <c r="WZB78" s="1"/>
      <c r="WZC78" s="1"/>
      <c r="WZD78" s="1"/>
      <c r="WZE78" s="1"/>
      <c r="WZF78" s="1"/>
      <c r="WZG78" s="1"/>
      <c r="WZH78" s="1"/>
      <c r="WZI78" s="1"/>
      <c r="WZJ78" s="1"/>
      <c r="WZK78" s="1"/>
      <c r="WZL78" s="1"/>
      <c r="WZM78" s="1"/>
      <c r="WZN78" s="1"/>
      <c r="WZO78" s="1"/>
      <c r="WZP78" s="1"/>
      <c r="WZQ78" s="1"/>
      <c r="WZR78" s="1"/>
      <c r="WZS78" s="1"/>
      <c r="WZT78" s="1"/>
      <c r="WZU78" s="1"/>
      <c r="WZV78" s="1"/>
      <c r="WZW78" s="1"/>
      <c r="WZX78" s="1"/>
      <c r="WZY78" s="1"/>
      <c r="WZZ78" s="1"/>
      <c r="XAA78" s="1"/>
      <c r="XAB78" s="1"/>
      <c r="XAC78" s="1"/>
      <c r="XAD78" s="1"/>
      <c r="XAE78" s="1"/>
      <c r="XAF78" s="1"/>
      <c r="XAG78" s="1"/>
      <c r="XAH78" s="1"/>
      <c r="XAI78" s="1"/>
      <c r="XAJ78" s="1"/>
      <c r="XAK78" s="1"/>
      <c r="XAL78" s="1"/>
      <c r="XAM78" s="1"/>
      <c r="XAN78" s="1"/>
      <c r="XAO78" s="1"/>
      <c r="XAP78" s="1"/>
      <c r="XAQ78" s="1"/>
      <c r="XAR78" s="1"/>
      <c r="XAS78" s="1"/>
      <c r="XAT78" s="1"/>
      <c r="XAU78" s="1"/>
      <c r="XAV78" s="1"/>
      <c r="XAW78" s="1"/>
      <c r="XAX78" s="1"/>
      <c r="XAY78" s="1"/>
      <c r="XAZ78" s="1"/>
      <c r="XBA78" s="1"/>
      <c r="XBB78" s="1"/>
      <c r="XBC78" s="1"/>
      <c r="XBD78" s="1"/>
      <c r="XBE78" s="1"/>
      <c r="XBF78" s="1"/>
      <c r="XBG78" s="1"/>
      <c r="XBH78" s="1"/>
      <c r="XBI78" s="1"/>
      <c r="XBJ78" s="1"/>
      <c r="XBK78" s="1"/>
      <c r="XBL78" s="1"/>
      <c r="XBM78" s="1"/>
      <c r="XBN78" s="1"/>
      <c r="XBO78" s="1"/>
      <c r="XBP78" s="1"/>
      <c r="XBQ78" s="1"/>
      <c r="XBR78" s="1"/>
      <c r="XBS78" s="1"/>
      <c r="XBT78" s="1"/>
      <c r="XBU78" s="1"/>
      <c r="XBV78" s="1"/>
      <c r="XBW78" s="1"/>
      <c r="XBX78" s="1"/>
      <c r="XBY78" s="1"/>
      <c r="XBZ78" s="1"/>
      <c r="XCA78" s="1"/>
      <c r="XCB78" s="1"/>
      <c r="XCC78" s="1"/>
      <c r="XCD78" s="1"/>
      <c r="XCE78" s="1"/>
      <c r="XCF78" s="1"/>
      <c r="XCG78" s="1"/>
      <c r="XCH78" s="1"/>
      <c r="XCI78" s="1"/>
      <c r="XCJ78" s="1"/>
      <c r="XCK78" s="1"/>
      <c r="XCL78" s="1"/>
      <c r="XCM78" s="1"/>
      <c r="XCN78" s="1"/>
      <c r="XCO78" s="1"/>
      <c r="XCP78" s="1"/>
      <c r="XCQ78" s="1"/>
      <c r="XCR78" s="1"/>
      <c r="XCS78" s="1"/>
      <c r="XCT78" s="1"/>
      <c r="XCU78" s="1"/>
      <c r="XCV78" s="1"/>
      <c r="XCW78" s="1"/>
      <c r="XCX78" s="1"/>
      <c r="XCY78" s="1"/>
      <c r="XCZ78" s="1"/>
      <c r="XDA78" s="1"/>
      <c r="XDB78" s="1"/>
      <c r="XDC78" s="1"/>
      <c r="XDD78" s="1"/>
      <c r="XDE78" s="1"/>
      <c r="XDF78" s="1"/>
      <c r="XDG78" s="1"/>
      <c r="XDH78" s="1"/>
      <c r="XDI78" s="1"/>
      <c r="XDJ78" s="1"/>
      <c r="XDK78" s="1"/>
      <c r="XDL78" s="1"/>
      <c r="XDM78" s="1"/>
      <c r="XDN78" s="1"/>
      <c r="XDO78" s="1"/>
      <c r="XDP78" s="1"/>
      <c r="XDQ78" s="1"/>
      <c r="XDR78" s="1"/>
      <c r="XDS78" s="1"/>
      <c r="XDT78" s="1"/>
      <c r="XDU78" s="1"/>
      <c r="XDV78" s="1"/>
      <c r="XDW78" s="1"/>
      <c r="XDX78" s="1"/>
      <c r="XDY78" s="1"/>
      <c r="XDZ78" s="1"/>
      <c r="XEA78" s="1"/>
      <c r="XEB78" s="1"/>
      <c r="XEC78" s="1"/>
      <c r="XED78" s="1"/>
      <c r="XEE78" s="1"/>
      <c r="XEF78" s="1"/>
      <c r="XEG78" s="1"/>
      <c r="XEH78" s="1"/>
      <c r="XEI78" s="1"/>
      <c r="XEJ78" s="1"/>
      <c r="XEK78" s="1"/>
      <c r="XEL78" s="1"/>
      <c r="XEM78" s="1"/>
      <c r="XEN78" s="1"/>
      <c r="XEO78" s="1"/>
      <c r="XEP78" s="1"/>
      <c r="XEQ78" s="1"/>
      <c r="XER78" s="1"/>
      <c r="XES78" s="1"/>
      <c r="XET78" s="1"/>
      <c r="XEU78" s="1"/>
    </row>
    <row r="79" spans="1:40 16166:16375" s="22" customFormat="1" ht="12" customHeight="1" x14ac:dyDescent="0.15">
      <c r="A79" s="80"/>
      <c r="B79" s="81"/>
      <c r="C79" s="80"/>
      <c r="D79" s="80"/>
      <c r="E79" s="80"/>
      <c r="F79" s="80"/>
      <c r="G79" s="82"/>
      <c r="H79" s="116"/>
      <c r="WWT79" s="1"/>
      <c r="WWU79" s="1"/>
      <c r="WWV79" s="1"/>
      <c r="WWW79" s="1"/>
      <c r="WWX79" s="1"/>
      <c r="WWY79" s="1"/>
      <c r="WWZ79" s="1"/>
      <c r="WXA79" s="1"/>
      <c r="WXB79" s="1"/>
      <c r="WXC79" s="1"/>
      <c r="WXD79" s="1"/>
      <c r="WXE79" s="1"/>
      <c r="WXF79" s="1"/>
      <c r="WXG79" s="1"/>
      <c r="WXH79" s="1"/>
      <c r="WXI79" s="1"/>
      <c r="WXJ79" s="1"/>
      <c r="WXK79" s="1"/>
      <c r="WXL79" s="1"/>
      <c r="WXM79" s="1"/>
      <c r="WXN79" s="1"/>
      <c r="WXO79" s="1"/>
      <c r="WXP79" s="1"/>
      <c r="WXQ79" s="1"/>
      <c r="WXR79" s="1"/>
      <c r="WXS79" s="1"/>
      <c r="WXT79" s="1"/>
      <c r="WXU79" s="1"/>
      <c r="WXV79" s="1"/>
      <c r="WXW79" s="1"/>
      <c r="WXX79" s="1"/>
      <c r="WXY79" s="1"/>
      <c r="WXZ79" s="1"/>
      <c r="WYA79" s="1"/>
      <c r="WYB79" s="1"/>
      <c r="WYC79" s="1"/>
      <c r="WYD79" s="1"/>
      <c r="WYE79" s="1"/>
      <c r="WYF79" s="1"/>
      <c r="WYG79" s="1"/>
      <c r="WYH79" s="1"/>
      <c r="WYI79" s="1"/>
      <c r="WYJ79" s="1"/>
      <c r="WYK79" s="1"/>
      <c r="WYL79" s="1"/>
      <c r="WYM79" s="1"/>
      <c r="WYN79" s="1"/>
      <c r="WYO79" s="1"/>
      <c r="WYP79" s="1"/>
      <c r="WYQ79" s="1"/>
      <c r="WYR79" s="1"/>
      <c r="WYS79" s="1"/>
      <c r="WYT79" s="1"/>
      <c r="WYU79" s="1"/>
      <c r="WYV79" s="1"/>
      <c r="WYW79" s="1"/>
      <c r="WYX79" s="1"/>
      <c r="WYY79" s="1"/>
      <c r="WYZ79" s="1"/>
      <c r="WZA79" s="1"/>
      <c r="WZB79" s="1"/>
      <c r="WZC79" s="1"/>
      <c r="WZD79" s="1"/>
      <c r="WZE79" s="1"/>
      <c r="WZF79" s="1"/>
      <c r="WZG79" s="1"/>
      <c r="WZH79" s="1"/>
      <c r="WZI79" s="1"/>
      <c r="WZJ79" s="1"/>
      <c r="WZK79" s="1"/>
      <c r="WZL79" s="1"/>
      <c r="WZM79" s="1"/>
      <c r="WZN79" s="1"/>
      <c r="WZO79" s="1"/>
      <c r="WZP79" s="1"/>
      <c r="WZQ79" s="1"/>
      <c r="WZR79" s="1"/>
      <c r="WZS79" s="1"/>
      <c r="WZT79" s="1"/>
      <c r="WZU79" s="1"/>
      <c r="WZV79" s="1"/>
      <c r="WZW79" s="1"/>
      <c r="WZX79" s="1"/>
      <c r="WZY79" s="1"/>
      <c r="WZZ79" s="1"/>
      <c r="XAA79" s="1"/>
      <c r="XAB79" s="1"/>
      <c r="XAC79" s="1"/>
      <c r="XAD79" s="1"/>
      <c r="XAE79" s="1"/>
      <c r="XAF79" s="1"/>
      <c r="XAG79" s="1"/>
      <c r="XAH79" s="1"/>
      <c r="XAI79" s="1"/>
      <c r="XAJ79" s="1"/>
      <c r="XAK79" s="1"/>
      <c r="XAL79" s="1"/>
      <c r="XAM79" s="1"/>
      <c r="XAN79" s="1"/>
      <c r="XAO79" s="1"/>
      <c r="XAP79" s="1"/>
      <c r="XAQ79" s="1"/>
      <c r="XAR79" s="1"/>
      <c r="XAS79" s="1"/>
      <c r="XAT79" s="1"/>
      <c r="XAU79" s="1"/>
      <c r="XAV79" s="1"/>
      <c r="XAW79" s="1"/>
      <c r="XAX79" s="1"/>
      <c r="XAY79" s="1"/>
      <c r="XAZ79" s="1"/>
      <c r="XBA79" s="1"/>
      <c r="XBB79" s="1"/>
      <c r="XBC79" s="1"/>
      <c r="XBD79" s="1"/>
      <c r="XBE79" s="1"/>
      <c r="XBF79" s="1"/>
      <c r="XBG79" s="1"/>
      <c r="XBH79" s="1"/>
      <c r="XBI79" s="1"/>
      <c r="XBJ79" s="1"/>
      <c r="XBK79" s="1"/>
      <c r="XBL79" s="1"/>
      <c r="XBM79" s="1"/>
      <c r="XBN79" s="1"/>
      <c r="XBO79" s="1"/>
      <c r="XBP79" s="1"/>
      <c r="XBQ79" s="1"/>
      <c r="XBR79" s="1"/>
      <c r="XBS79" s="1"/>
      <c r="XBT79" s="1"/>
      <c r="XBU79" s="1"/>
      <c r="XBV79" s="1"/>
      <c r="XBW79" s="1"/>
      <c r="XBX79" s="1"/>
      <c r="XBY79" s="1"/>
      <c r="XBZ79" s="1"/>
      <c r="XCA79" s="1"/>
      <c r="XCB79" s="1"/>
      <c r="XCC79" s="1"/>
      <c r="XCD79" s="1"/>
      <c r="XCE79" s="1"/>
      <c r="XCF79" s="1"/>
      <c r="XCG79" s="1"/>
      <c r="XCH79" s="1"/>
      <c r="XCI79" s="1"/>
      <c r="XCJ79" s="1"/>
      <c r="XCK79" s="1"/>
      <c r="XCL79" s="1"/>
      <c r="XCM79" s="1"/>
      <c r="XCN79" s="1"/>
      <c r="XCO79" s="1"/>
      <c r="XCP79" s="1"/>
      <c r="XCQ79" s="1"/>
      <c r="XCR79" s="1"/>
      <c r="XCS79" s="1"/>
      <c r="XCT79" s="1"/>
      <c r="XCU79" s="1"/>
      <c r="XCV79" s="1"/>
      <c r="XCW79" s="1"/>
      <c r="XCX79" s="1"/>
      <c r="XCY79" s="1"/>
      <c r="XCZ79" s="1"/>
      <c r="XDA79" s="1"/>
      <c r="XDB79" s="1"/>
      <c r="XDC79" s="1"/>
      <c r="XDD79" s="1"/>
      <c r="XDE79" s="1"/>
      <c r="XDF79" s="1"/>
      <c r="XDG79" s="1"/>
      <c r="XDH79" s="1"/>
      <c r="XDI79" s="1"/>
      <c r="XDJ79" s="1"/>
      <c r="XDK79" s="1"/>
      <c r="XDL79" s="1"/>
      <c r="XDM79" s="1"/>
      <c r="XDN79" s="1"/>
      <c r="XDO79" s="1"/>
      <c r="XDP79" s="1"/>
      <c r="XDQ79" s="1"/>
      <c r="XDR79" s="1"/>
      <c r="XDS79" s="1"/>
      <c r="XDT79" s="1"/>
      <c r="XDU79" s="1"/>
      <c r="XDV79" s="1"/>
      <c r="XDW79" s="1"/>
      <c r="XDX79" s="1"/>
      <c r="XDY79" s="1"/>
      <c r="XDZ79" s="1"/>
      <c r="XEA79" s="1"/>
      <c r="XEB79" s="1"/>
      <c r="XEC79" s="1"/>
      <c r="XED79" s="1"/>
      <c r="XEE79" s="1"/>
      <c r="XEF79" s="1"/>
      <c r="XEG79" s="1"/>
      <c r="XEH79" s="1"/>
      <c r="XEI79" s="1"/>
      <c r="XEJ79" s="1"/>
      <c r="XEK79" s="1"/>
      <c r="XEL79" s="1"/>
      <c r="XEM79" s="1"/>
      <c r="XEN79" s="1"/>
      <c r="XEO79" s="1"/>
      <c r="XEP79" s="1"/>
      <c r="XEQ79" s="1"/>
      <c r="XER79" s="1"/>
      <c r="XES79" s="1"/>
      <c r="XET79" s="1"/>
      <c r="XEU79" s="1"/>
    </row>
    <row r="80" spans="1:40 16166:16375" s="22" customFormat="1" ht="21.75" customHeight="1" x14ac:dyDescent="0.15">
      <c r="A80" s="83"/>
      <c r="B80" s="84" t="s">
        <v>200</v>
      </c>
      <c r="C80" s="83"/>
      <c r="D80" s="83"/>
      <c r="E80" s="83"/>
      <c r="F80" s="83"/>
      <c r="G80" s="85">
        <f>G76</f>
        <v>0</v>
      </c>
      <c r="H80" s="117"/>
      <c r="WWT80" s="1"/>
      <c r="WWU80" s="1"/>
      <c r="WWV80" s="1"/>
      <c r="WWW80" s="1"/>
      <c r="WWX80" s="1"/>
      <c r="WWY80" s="1"/>
      <c r="WWZ80" s="1"/>
      <c r="WXA80" s="1"/>
      <c r="WXB80" s="1"/>
      <c r="WXC80" s="1"/>
      <c r="WXD80" s="1"/>
      <c r="WXE80" s="1"/>
      <c r="WXF80" s="1"/>
      <c r="WXG80" s="1"/>
      <c r="WXH80" s="1"/>
      <c r="WXI80" s="1"/>
      <c r="WXJ80" s="1"/>
      <c r="WXK80" s="1"/>
      <c r="WXL80" s="1"/>
      <c r="WXM80" s="1"/>
      <c r="WXN80" s="1"/>
      <c r="WXO80" s="1"/>
      <c r="WXP80" s="1"/>
      <c r="WXQ80" s="1"/>
      <c r="WXR80" s="1"/>
      <c r="WXS80" s="1"/>
      <c r="WXT80" s="1"/>
      <c r="WXU80" s="1"/>
      <c r="WXV80" s="1"/>
      <c r="WXW80" s="1"/>
      <c r="WXX80" s="1"/>
      <c r="WXY80" s="1"/>
      <c r="WXZ80" s="1"/>
      <c r="WYA80" s="1"/>
      <c r="WYB80" s="1"/>
      <c r="WYC80" s="1"/>
      <c r="WYD80" s="1"/>
      <c r="WYE80" s="1"/>
      <c r="WYF80" s="1"/>
      <c r="WYG80" s="1"/>
      <c r="WYH80" s="1"/>
      <c r="WYI80" s="1"/>
      <c r="WYJ80" s="1"/>
      <c r="WYK80" s="1"/>
      <c r="WYL80" s="1"/>
      <c r="WYM80" s="1"/>
      <c r="WYN80" s="1"/>
      <c r="WYO80" s="1"/>
      <c r="WYP80" s="1"/>
      <c r="WYQ80" s="1"/>
      <c r="WYR80" s="1"/>
      <c r="WYS80" s="1"/>
      <c r="WYT80" s="1"/>
      <c r="WYU80" s="1"/>
      <c r="WYV80" s="1"/>
      <c r="WYW80" s="1"/>
      <c r="WYX80" s="1"/>
      <c r="WYY80" s="1"/>
      <c r="WYZ80" s="1"/>
      <c r="WZA80" s="1"/>
      <c r="WZB80" s="1"/>
      <c r="WZC80" s="1"/>
      <c r="WZD80" s="1"/>
      <c r="WZE80" s="1"/>
      <c r="WZF80" s="1"/>
      <c r="WZG80" s="1"/>
      <c r="WZH80" s="1"/>
      <c r="WZI80" s="1"/>
      <c r="WZJ80" s="1"/>
      <c r="WZK80" s="1"/>
      <c r="WZL80" s="1"/>
      <c r="WZM80" s="1"/>
      <c r="WZN80" s="1"/>
      <c r="WZO80" s="1"/>
      <c r="WZP80" s="1"/>
      <c r="WZQ80" s="1"/>
      <c r="WZR80" s="1"/>
      <c r="WZS80" s="1"/>
      <c r="WZT80" s="1"/>
      <c r="WZU80" s="1"/>
      <c r="WZV80" s="1"/>
      <c r="WZW80" s="1"/>
      <c r="WZX80" s="1"/>
      <c r="WZY80" s="1"/>
      <c r="WZZ80" s="1"/>
      <c r="XAA80" s="1"/>
      <c r="XAB80" s="1"/>
      <c r="XAC80" s="1"/>
      <c r="XAD80" s="1"/>
      <c r="XAE80" s="1"/>
      <c r="XAF80" s="1"/>
      <c r="XAG80" s="1"/>
      <c r="XAH80" s="1"/>
      <c r="XAI80" s="1"/>
      <c r="XAJ80" s="1"/>
      <c r="XAK80" s="1"/>
      <c r="XAL80" s="1"/>
      <c r="XAM80" s="1"/>
      <c r="XAN80" s="1"/>
      <c r="XAO80" s="1"/>
      <c r="XAP80" s="1"/>
      <c r="XAQ80" s="1"/>
      <c r="XAR80" s="1"/>
      <c r="XAS80" s="1"/>
      <c r="XAT80" s="1"/>
      <c r="XAU80" s="1"/>
      <c r="XAV80" s="1"/>
      <c r="XAW80" s="1"/>
      <c r="XAX80" s="1"/>
      <c r="XAY80" s="1"/>
      <c r="XAZ80" s="1"/>
      <c r="XBA80" s="1"/>
      <c r="XBB80" s="1"/>
      <c r="XBC80" s="1"/>
      <c r="XBD80" s="1"/>
      <c r="XBE80" s="1"/>
      <c r="XBF80" s="1"/>
      <c r="XBG80" s="1"/>
      <c r="XBH80" s="1"/>
      <c r="XBI80" s="1"/>
      <c r="XBJ80" s="1"/>
      <c r="XBK80" s="1"/>
      <c r="XBL80" s="1"/>
      <c r="XBM80" s="1"/>
      <c r="XBN80" s="1"/>
      <c r="XBO80" s="1"/>
      <c r="XBP80" s="1"/>
      <c r="XBQ80" s="1"/>
      <c r="XBR80" s="1"/>
      <c r="XBS80" s="1"/>
      <c r="XBT80" s="1"/>
      <c r="XBU80" s="1"/>
      <c r="XBV80" s="1"/>
      <c r="XBW80" s="1"/>
      <c r="XBX80" s="1"/>
      <c r="XBY80" s="1"/>
      <c r="XBZ80" s="1"/>
      <c r="XCA80" s="1"/>
      <c r="XCB80" s="1"/>
      <c r="XCC80" s="1"/>
      <c r="XCD80" s="1"/>
      <c r="XCE80" s="1"/>
      <c r="XCF80" s="1"/>
      <c r="XCG80" s="1"/>
      <c r="XCH80" s="1"/>
      <c r="XCI80" s="1"/>
      <c r="XCJ80" s="1"/>
      <c r="XCK80" s="1"/>
      <c r="XCL80" s="1"/>
      <c r="XCM80" s="1"/>
      <c r="XCN80" s="1"/>
      <c r="XCO80" s="1"/>
      <c r="XCP80" s="1"/>
      <c r="XCQ80" s="1"/>
      <c r="XCR80" s="1"/>
      <c r="XCS80" s="1"/>
      <c r="XCT80" s="1"/>
      <c r="XCU80" s="1"/>
      <c r="XCV80" s="1"/>
      <c r="XCW80" s="1"/>
      <c r="XCX80" s="1"/>
      <c r="XCY80" s="1"/>
      <c r="XCZ80" s="1"/>
      <c r="XDA80" s="1"/>
      <c r="XDB80" s="1"/>
      <c r="XDC80" s="1"/>
      <c r="XDD80" s="1"/>
      <c r="XDE80" s="1"/>
      <c r="XDF80" s="1"/>
      <c r="XDG80" s="1"/>
      <c r="XDH80" s="1"/>
      <c r="XDI80" s="1"/>
      <c r="XDJ80" s="1"/>
      <c r="XDK80" s="1"/>
      <c r="XDL80" s="1"/>
      <c r="XDM80" s="1"/>
      <c r="XDN80" s="1"/>
      <c r="XDO80" s="1"/>
      <c r="XDP80" s="1"/>
      <c r="XDQ80" s="1"/>
      <c r="XDR80" s="1"/>
      <c r="XDS80" s="1"/>
      <c r="XDT80" s="1"/>
      <c r="XDU80" s="1"/>
      <c r="XDV80" s="1"/>
      <c r="XDW80" s="1"/>
      <c r="XDX80" s="1"/>
      <c r="XDY80" s="1"/>
      <c r="XDZ80" s="1"/>
      <c r="XEA80" s="1"/>
      <c r="XEB80" s="1"/>
      <c r="XEC80" s="1"/>
      <c r="XED80" s="1"/>
      <c r="XEE80" s="1"/>
      <c r="XEF80" s="1"/>
      <c r="XEG80" s="1"/>
      <c r="XEH80" s="1"/>
      <c r="XEI80" s="1"/>
      <c r="XEJ80" s="1"/>
      <c r="XEK80" s="1"/>
      <c r="XEL80" s="1"/>
      <c r="XEM80" s="1"/>
      <c r="XEN80" s="1"/>
      <c r="XEO80" s="1"/>
      <c r="XEP80" s="1"/>
      <c r="XEQ80" s="1"/>
      <c r="XER80" s="1"/>
      <c r="XES80" s="1"/>
      <c r="XET80" s="1"/>
      <c r="XEU80" s="1"/>
    </row>
    <row r="81" spans="1:8 16166:16375" s="22" customFormat="1" ht="18" x14ac:dyDescent="0.15">
      <c r="A81" s="83"/>
      <c r="B81" s="84" t="s">
        <v>208</v>
      </c>
      <c r="C81" s="83"/>
      <c r="D81" s="83"/>
      <c r="E81" s="122">
        <v>0.05</v>
      </c>
      <c r="F81" s="83"/>
      <c r="G81" s="85">
        <f>G76*E81</f>
        <v>0</v>
      </c>
      <c r="H81" s="117"/>
      <c r="WWT81" s="1"/>
      <c r="WWU81" s="1"/>
      <c r="WWV81" s="1"/>
      <c r="WWW81" s="1"/>
      <c r="WWX81" s="1"/>
      <c r="WWY81" s="1"/>
      <c r="WWZ81" s="1"/>
      <c r="WXA81" s="1"/>
      <c r="WXB81" s="1"/>
      <c r="WXC81" s="1"/>
      <c r="WXD81" s="1"/>
      <c r="WXE81" s="1"/>
      <c r="WXF81" s="1"/>
      <c r="WXG81" s="1"/>
      <c r="WXH81" s="1"/>
      <c r="WXI81" s="1"/>
      <c r="WXJ81" s="1"/>
      <c r="WXK81" s="1"/>
      <c r="WXL81" s="1"/>
      <c r="WXM81" s="1"/>
      <c r="WXN81" s="1"/>
      <c r="WXO81" s="1"/>
      <c r="WXP81" s="1"/>
      <c r="WXQ81" s="1"/>
      <c r="WXR81" s="1"/>
      <c r="WXS81" s="1"/>
      <c r="WXT81" s="1"/>
      <c r="WXU81" s="1"/>
      <c r="WXV81" s="1"/>
      <c r="WXW81" s="1"/>
      <c r="WXX81" s="1"/>
      <c r="WXY81" s="1"/>
      <c r="WXZ81" s="1"/>
      <c r="WYA81" s="1"/>
      <c r="WYB81" s="1"/>
      <c r="WYC81" s="1"/>
      <c r="WYD81" s="1"/>
      <c r="WYE81" s="1"/>
      <c r="WYF81" s="1"/>
      <c r="WYG81" s="1"/>
      <c r="WYH81" s="1"/>
      <c r="WYI81" s="1"/>
      <c r="WYJ81" s="1"/>
      <c r="WYK81" s="1"/>
      <c r="WYL81" s="1"/>
      <c r="WYM81" s="1"/>
      <c r="WYN81" s="1"/>
      <c r="WYO81" s="1"/>
      <c r="WYP81" s="1"/>
      <c r="WYQ81" s="1"/>
      <c r="WYR81" s="1"/>
      <c r="WYS81" s="1"/>
      <c r="WYT81" s="1"/>
      <c r="WYU81" s="1"/>
      <c r="WYV81" s="1"/>
      <c r="WYW81" s="1"/>
      <c r="WYX81" s="1"/>
      <c r="WYY81" s="1"/>
      <c r="WYZ81" s="1"/>
      <c r="WZA81" s="1"/>
      <c r="WZB81" s="1"/>
      <c r="WZC81" s="1"/>
      <c r="WZD81" s="1"/>
      <c r="WZE81" s="1"/>
      <c r="WZF81" s="1"/>
      <c r="WZG81" s="1"/>
      <c r="WZH81" s="1"/>
      <c r="WZI81" s="1"/>
      <c r="WZJ81" s="1"/>
      <c r="WZK81" s="1"/>
      <c r="WZL81" s="1"/>
      <c r="WZM81" s="1"/>
      <c r="WZN81" s="1"/>
      <c r="WZO81" s="1"/>
      <c r="WZP81" s="1"/>
      <c r="WZQ81" s="1"/>
      <c r="WZR81" s="1"/>
      <c r="WZS81" s="1"/>
      <c r="WZT81" s="1"/>
      <c r="WZU81" s="1"/>
      <c r="WZV81" s="1"/>
      <c r="WZW81" s="1"/>
      <c r="WZX81" s="1"/>
      <c r="WZY81" s="1"/>
      <c r="WZZ81" s="1"/>
      <c r="XAA81" s="1"/>
      <c r="XAB81" s="1"/>
      <c r="XAC81" s="1"/>
      <c r="XAD81" s="1"/>
      <c r="XAE81" s="1"/>
      <c r="XAF81" s="1"/>
      <c r="XAG81" s="1"/>
      <c r="XAH81" s="1"/>
      <c r="XAI81" s="1"/>
      <c r="XAJ81" s="1"/>
      <c r="XAK81" s="1"/>
      <c r="XAL81" s="1"/>
      <c r="XAM81" s="1"/>
      <c r="XAN81" s="1"/>
      <c r="XAO81" s="1"/>
      <c r="XAP81" s="1"/>
      <c r="XAQ81" s="1"/>
      <c r="XAR81" s="1"/>
      <c r="XAS81" s="1"/>
      <c r="XAT81" s="1"/>
      <c r="XAU81" s="1"/>
      <c r="XAV81" s="1"/>
      <c r="XAW81" s="1"/>
      <c r="XAX81" s="1"/>
      <c r="XAY81" s="1"/>
      <c r="XAZ81" s="1"/>
      <c r="XBA81" s="1"/>
      <c r="XBB81" s="1"/>
      <c r="XBC81" s="1"/>
      <c r="XBD81" s="1"/>
      <c r="XBE81" s="1"/>
      <c r="XBF81" s="1"/>
      <c r="XBG81" s="1"/>
      <c r="XBH81" s="1"/>
      <c r="XBI81" s="1"/>
      <c r="XBJ81" s="1"/>
      <c r="XBK81" s="1"/>
      <c r="XBL81" s="1"/>
      <c r="XBM81" s="1"/>
      <c r="XBN81" s="1"/>
      <c r="XBO81" s="1"/>
      <c r="XBP81" s="1"/>
      <c r="XBQ81" s="1"/>
      <c r="XBR81" s="1"/>
      <c r="XBS81" s="1"/>
      <c r="XBT81" s="1"/>
      <c r="XBU81" s="1"/>
      <c r="XBV81" s="1"/>
      <c r="XBW81" s="1"/>
      <c r="XBX81" s="1"/>
      <c r="XBY81" s="1"/>
      <c r="XBZ81" s="1"/>
      <c r="XCA81" s="1"/>
      <c r="XCB81" s="1"/>
      <c r="XCC81" s="1"/>
      <c r="XCD81" s="1"/>
      <c r="XCE81" s="1"/>
      <c r="XCF81" s="1"/>
      <c r="XCG81" s="1"/>
      <c r="XCH81" s="1"/>
      <c r="XCI81" s="1"/>
      <c r="XCJ81" s="1"/>
      <c r="XCK81" s="1"/>
      <c r="XCL81" s="1"/>
      <c r="XCM81" s="1"/>
      <c r="XCN81" s="1"/>
      <c r="XCO81" s="1"/>
      <c r="XCP81" s="1"/>
      <c r="XCQ81" s="1"/>
      <c r="XCR81" s="1"/>
      <c r="XCS81" s="1"/>
      <c r="XCT81" s="1"/>
      <c r="XCU81" s="1"/>
      <c r="XCV81" s="1"/>
      <c r="XCW81" s="1"/>
      <c r="XCX81" s="1"/>
      <c r="XCY81" s="1"/>
      <c r="XCZ81" s="1"/>
      <c r="XDA81" s="1"/>
      <c r="XDB81" s="1"/>
      <c r="XDC81" s="1"/>
      <c r="XDD81" s="1"/>
      <c r="XDE81" s="1"/>
      <c r="XDF81" s="1"/>
      <c r="XDG81" s="1"/>
      <c r="XDH81" s="1"/>
      <c r="XDI81" s="1"/>
      <c r="XDJ81" s="1"/>
      <c r="XDK81" s="1"/>
      <c r="XDL81" s="1"/>
      <c r="XDM81" s="1"/>
      <c r="XDN81" s="1"/>
      <c r="XDO81" s="1"/>
      <c r="XDP81" s="1"/>
      <c r="XDQ81" s="1"/>
      <c r="XDR81" s="1"/>
      <c r="XDS81" s="1"/>
      <c r="XDT81" s="1"/>
      <c r="XDU81" s="1"/>
      <c r="XDV81" s="1"/>
      <c r="XDW81" s="1"/>
      <c r="XDX81" s="1"/>
      <c r="XDY81" s="1"/>
      <c r="XDZ81" s="1"/>
      <c r="XEA81" s="1"/>
      <c r="XEB81" s="1"/>
      <c r="XEC81" s="1"/>
      <c r="XED81" s="1"/>
      <c r="XEE81" s="1"/>
      <c r="XEF81" s="1"/>
      <c r="XEG81" s="1"/>
      <c r="XEH81" s="1"/>
      <c r="XEI81" s="1"/>
      <c r="XEJ81" s="1"/>
      <c r="XEK81" s="1"/>
      <c r="XEL81" s="1"/>
      <c r="XEM81" s="1"/>
      <c r="XEN81" s="1"/>
      <c r="XEO81" s="1"/>
      <c r="XEP81" s="1"/>
      <c r="XEQ81" s="1"/>
      <c r="XER81" s="1"/>
      <c r="XES81" s="1"/>
      <c r="XET81" s="1"/>
      <c r="XEU81" s="1"/>
    </row>
    <row r="82" spans="1:8 16166:16375" s="99" customFormat="1" ht="24" customHeight="1" x14ac:dyDescent="0.15">
      <c r="A82" s="96"/>
      <c r="B82" s="97" t="s">
        <v>182</v>
      </c>
      <c r="C82" s="96"/>
      <c r="D82" s="96"/>
      <c r="E82" s="96"/>
      <c r="F82" s="96"/>
      <c r="G82" s="98">
        <f>G81+G80</f>
        <v>0</v>
      </c>
      <c r="H82" s="118"/>
      <c r="WWT82" s="100"/>
      <c r="WWU82" s="100"/>
      <c r="WWV82" s="100"/>
      <c r="WWW82" s="100"/>
      <c r="WWX82" s="100"/>
      <c r="WWY82" s="100"/>
      <c r="WWZ82" s="100"/>
      <c r="WXA82" s="100"/>
      <c r="WXB82" s="100"/>
      <c r="WXC82" s="100"/>
      <c r="WXD82" s="100"/>
      <c r="WXE82" s="100"/>
      <c r="WXF82" s="100"/>
      <c r="WXG82" s="100"/>
      <c r="WXH82" s="100"/>
      <c r="WXI82" s="100"/>
      <c r="WXJ82" s="100"/>
      <c r="WXK82" s="100"/>
      <c r="WXL82" s="100"/>
      <c r="WXM82" s="100"/>
      <c r="WXN82" s="100"/>
      <c r="WXO82" s="100"/>
      <c r="WXP82" s="100"/>
      <c r="WXQ82" s="100"/>
      <c r="WXR82" s="100"/>
      <c r="WXS82" s="100"/>
      <c r="WXT82" s="100"/>
      <c r="WXU82" s="100"/>
      <c r="WXV82" s="100"/>
      <c r="WXW82" s="100"/>
      <c r="WXX82" s="100"/>
      <c r="WXY82" s="100"/>
      <c r="WXZ82" s="100"/>
      <c r="WYA82" s="100"/>
      <c r="WYB82" s="100"/>
      <c r="WYC82" s="100"/>
      <c r="WYD82" s="100"/>
      <c r="WYE82" s="100"/>
      <c r="WYF82" s="100"/>
      <c r="WYG82" s="100"/>
      <c r="WYH82" s="100"/>
      <c r="WYI82" s="100"/>
      <c r="WYJ82" s="100"/>
      <c r="WYK82" s="100"/>
      <c r="WYL82" s="100"/>
      <c r="WYM82" s="100"/>
      <c r="WYN82" s="100"/>
      <c r="WYO82" s="100"/>
      <c r="WYP82" s="100"/>
      <c r="WYQ82" s="100"/>
      <c r="WYR82" s="100"/>
      <c r="WYS82" s="100"/>
      <c r="WYT82" s="100"/>
      <c r="WYU82" s="100"/>
      <c r="WYV82" s="100"/>
      <c r="WYW82" s="100"/>
      <c r="WYX82" s="100"/>
      <c r="WYY82" s="100"/>
      <c r="WYZ82" s="100"/>
      <c r="WZA82" s="100"/>
      <c r="WZB82" s="100"/>
      <c r="WZC82" s="100"/>
      <c r="WZD82" s="100"/>
      <c r="WZE82" s="100"/>
      <c r="WZF82" s="100"/>
      <c r="WZG82" s="100"/>
      <c r="WZH82" s="100"/>
      <c r="WZI82" s="100"/>
      <c r="WZJ82" s="100"/>
      <c r="WZK82" s="100"/>
      <c r="WZL82" s="100"/>
      <c r="WZM82" s="100"/>
      <c r="WZN82" s="100"/>
      <c r="WZO82" s="100"/>
      <c r="WZP82" s="100"/>
      <c r="WZQ82" s="100"/>
      <c r="WZR82" s="100"/>
      <c r="WZS82" s="100"/>
      <c r="WZT82" s="100"/>
      <c r="WZU82" s="100"/>
      <c r="WZV82" s="100"/>
      <c r="WZW82" s="100"/>
      <c r="WZX82" s="100"/>
      <c r="WZY82" s="100"/>
      <c r="WZZ82" s="100"/>
      <c r="XAA82" s="100"/>
      <c r="XAB82" s="100"/>
      <c r="XAC82" s="100"/>
      <c r="XAD82" s="100"/>
      <c r="XAE82" s="100"/>
      <c r="XAF82" s="100"/>
      <c r="XAG82" s="100"/>
      <c r="XAH82" s="100"/>
      <c r="XAI82" s="100"/>
      <c r="XAJ82" s="100"/>
      <c r="XAK82" s="100"/>
      <c r="XAL82" s="100"/>
      <c r="XAM82" s="100"/>
      <c r="XAN82" s="100"/>
      <c r="XAO82" s="100"/>
      <c r="XAP82" s="100"/>
      <c r="XAQ82" s="100"/>
      <c r="XAR82" s="100"/>
      <c r="XAS82" s="100"/>
      <c r="XAT82" s="100"/>
      <c r="XAU82" s="100"/>
      <c r="XAV82" s="100"/>
      <c r="XAW82" s="100"/>
      <c r="XAX82" s="100"/>
      <c r="XAY82" s="100"/>
      <c r="XAZ82" s="100"/>
      <c r="XBA82" s="100"/>
      <c r="XBB82" s="100"/>
      <c r="XBC82" s="100"/>
      <c r="XBD82" s="100"/>
      <c r="XBE82" s="100"/>
      <c r="XBF82" s="100"/>
      <c r="XBG82" s="100"/>
      <c r="XBH82" s="100"/>
      <c r="XBI82" s="100"/>
      <c r="XBJ82" s="100"/>
      <c r="XBK82" s="100"/>
      <c r="XBL82" s="100"/>
      <c r="XBM82" s="100"/>
      <c r="XBN82" s="100"/>
      <c r="XBO82" s="100"/>
      <c r="XBP82" s="100"/>
      <c r="XBQ82" s="100"/>
      <c r="XBR82" s="100"/>
      <c r="XBS82" s="100"/>
      <c r="XBT82" s="100"/>
      <c r="XBU82" s="100"/>
      <c r="XBV82" s="100"/>
      <c r="XBW82" s="100"/>
      <c r="XBX82" s="100"/>
      <c r="XBY82" s="100"/>
      <c r="XBZ82" s="100"/>
      <c r="XCA82" s="100"/>
      <c r="XCB82" s="100"/>
      <c r="XCC82" s="100"/>
      <c r="XCD82" s="100"/>
      <c r="XCE82" s="100"/>
      <c r="XCF82" s="100"/>
      <c r="XCG82" s="100"/>
      <c r="XCH82" s="100"/>
      <c r="XCI82" s="100"/>
      <c r="XCJ82" s="100"/>
      <c r="XCK82" s="100"/>
      <c r="XCL82" s="100"/>
      <c r="XCM82" s="100"/>
      <c r="XCN82" s="100"/>
      <c r="XCO82" s="100"/>
      <c r="XCP82" s="100"/>
      <c r="XCQ82" s="100"/>
      <c r="XCR82" s="100"/>
      <c r="XCS82" s="100"/>
      <c r="XCT82" s="100"/>
      <c r="XCU82" s="100"/>
      <c r="XCV82" s="100"/>
      <c r="XCW82" s="100"/>
      <c r="XCX82" s="100"/>
      <c r="XCY82" s="100"/>
      <c r="XCZ82" s="100"/>
      <c r="XDA82" s="100"/>
      <c r="XDB82" s="100"/>
      <c r="XDC82" s="100"/>
      <c r="XDD82" s="100"/>
      <c r="XDE82" s="100"/>
      <c r="XDF82" s="100"/>
      <c r="XDG82" s="100"/>
      <c r="XDH82" s="100"/>
      <c r="XDI82" s="100"/>
      <c r="XDJ82" s="100"/>
      <c r="XDK82" s="100"/>
      <c r="XDL82" s="100"/>
      <c r="XDM82" s="100"/>
      <c r="XDN82" s="100"/>
      <c r="XDO82" s="100"/>
      <c r="XDP82" s="100"/>
      <c r="XDQ82" s="100"/>
      <c r="XDR82" s="100"/>
      <c r="XDS82" s="100"/>
      <c r="XDT82" s="100"/>
      <c r="XDU82" s="100"/>
      <c r="XDV82" s="100"/>
      <c r="XDW82" s="100"/>
      <c r="XDX82" s="100"/>
      <c r="XDY82" s="100"/>
      <c r="XDZ82" s="100"/>
      <c r="XEA82" s="100"/>
      <c r="XEB82" s="100"/>
      <c r="XEC82" s="100"/>
      <c r="XED82" s="100"/>
      <c r="XEE82" s="100"/>
      <c r="XEF82" s="100"/>
      <c r="XEG82" s="100"/>
      <c r="XEH82" s="100"/>
      <c r="XEI82" s="100"/>
      <c r="XEJ82" s="100"/>
      <c r="XEK82" s="100"/>
      <c r="XEL82" s="100"/>
      <c r="XEM82" s="100"/>
      <c r="XEN82" s="100"/>
      <c r="XEO82" s="100"/>
      <c r="XEP82" s="100"/>
      <c r="XEQ82" s="100"/>
      <c r="XER82" s="100"/>
      <c r="XES82" s="100"/>
      <c r="XET82" s="100"/>
      <c r="XEU82" s="100"/>
    </row>
    <row r="83" spans="1:8 16166:16375" s="99" customFormat="1" ht="18" x14ac:dyDescent="0.15">
      <c r="A83" s="96"/>
      <c r="B83" s="97" t="s">
        <v>183</v>
      </c>
      <c r="C83" s="96"/>
      <c r="D83" s="96"/>
      <c r="E83" s="96"/>
      <c r="F83" s="96"/>
      <c r="G83" s="98">
        <f>G82*1.21</f>
        <v>0</v>
      </c>
      <c r="H83" s="118"/>
      <c r="WWT83" s="100"/>
      <c r="WWU83" s="100"/>
      <c r="WWV83" s="100"/>
      <c r="WWW83" s="100"/>
      <c r="WWX83" s="100"/>
      <c r="WWY83" s="100"/>
      <c r="WWZ83" s="100"/>
      <c r="WXA83" s="100"/>
      <c r="WXB83" s="100"/>
      <c r="WXC83" s="100"/>
      <c r="WXD83" s="100"/>
      <c r="WXE83" s="100"/>
      <c r="WXF83" s="100"/>
      <c r="WXG83" s="100"/>
      <c r="WXH83" s="100"/>
      <c r="WXI83" s="100"/>
      <c r="WXJ83" s="100"/>
      <c r="WXK83" s="100"/>
      <c r="WXL83" s="100"/>
      <c r="WXM83" s="100"/>
      <c r="WXN83" s="100"/>
      <c r="WXO83" s="100"/>
      <c r="WXP83" s="100"/>
      <c r="WXQ83" s="100"/>
      <c r="WXR83" s="100"/>
      <c r="WXS83" s="100"/>
      <c r="WXT83" s="100"/>
      <c r="WXU83" s="100"/>
      <c r="WXV83" s="100"/>
      <c r="WXW83" s="100"/>
      <c r="WXX83" s="100"/>
      <c r="WXY83" s="100"/>
      <c r="WXZ83" s="100"/>
      <c r="WYA83" s="100"/>
      <c r="WYB83" s="100"/>
      <c r="WYC83" s="100"/>
      <c r="WYD83" s="100"/>
      <c r="WYE83" s="100"/>
      <c r="WYF83" s="100"/>
      <c r="WYG83" s="100"/>
      <c r="WYH83" s="100"/>
      <c r="WYI83" s="100"/>
      <c r="WYJ83" s="100"/>
      <c r="WYK83" s="100"/>
      <c r="WYL83" s="100"/>
      <c r="WYM83" s="100"/>
      <c r="WYN83" s="100"/>
      <c r="WYO83" s="100"/>
      <c r="WYP83" s="100"/>
      <c r="WYQ83" s="100"/>
      <c r="WYR83" s="100"/>
      <c r="WYS83" s="100"/>
      <c r="WYT83" s="100"/>
      <c r="WYU83" s="100"/>
      <c r="WYV83" s="100"/>
      <c r="WYW83" s="100"/>
      <c r="WYX83" s="100"/>
      <c r="WYY83" s="100"/>
      <c r="WYZ83" s="100"/>
      <c r="WZA83" s="100"/>
      <c r="WZB83" s="100"/>
      <c r="WZC83" s="100"/>
      <c r="WZD83" s="100"/>
      <c r="WZE83" s="100"/>
      <c r="WZF83" s="100"/>
      <c r="WZG83" s="100"/>
      <c r="WZH83" s="100"/>
      <c r="WZI83" s="100"/>
      <c r="WZJ83" s="100"/>
      <c r="WZK83" s="100"/>
      <c r="WZL83" s="100"/>
      <c r="WZM83" s="100"/>
      <c r="WZN83" s="100"/>
      <c r="WZO83" s="100"/>
      <c r="WZP83" s="100"/>
      <c r="WZQ83" s="100"/>
      <c r="WZR83" s="100"/>
      <c r="WZS83" s="100"/>
      <c r="WZT83" s="100"/>
      <c r="WZU83" s="100"/>
      <c r="WZV83" s="100"/>
      <c r="WZW83" s="100"/>
      <c r="WZX83" s="100"/>
      <c r="WZY83" s="100"/>
      <c r="WZZ83" s="100"/>
      <c r="XAA83" s="100"/>
      <c r="XAB83" s="100"/>
      <c r="XAC83" s="100"/>
      <c r="XAD83" s="100"/>
      <c r="XAE83" s="100"/>
      <c r="XAF83" s="100"/>
      <c r="XAG83" s="100"/>
      <c r="XAH83" s="100"/>
      <c r="XAI83" s="100"/>
      <c r="XAJ83" s="100"/>
      <c r="XAK83" s="100"/>
      <c r="XAL83" s="100"/>
      <c r="XAM83" s="100"/>
      <c r="XAN83" s="100"/>
      <c r="XAO83" s="100"/>
      <c r="XAP83" s="100"/>
      <c r="XAQ83" s="100"/>
      <c r="XAR83" s="100"/>
      <c r="XAS83" s="100"/>
      <c r="XAT83" s="100"/>
      <c r="XAU83" s="100"/>
      <c r="XAV83" s="100"/>
      <c r="XAW83" s="100"/>
      <c r="XAX83" s="100"/>
      <c r="XAY83" s="100"/>
      <c r="XAZ83" s="100"/>
      <c r="XBA83" s="100"/>
      <c r="XBB83" s="100"/>
      <c r="XBC83" s="100"/>
      <c r="XBD83" s="100"/>
      <c r="XBE83" s="100"/>
      <c r="XBF83" s="100"/>
      <c r="XBG83" s="100"/>
      <c r="XBH83" s="100"/>
      <c r="XBI83" s="100"/>
      <c r="XBJ83" s="100"/>
      <c r="XBK83" s="100"/>
      <c r="XBL83" s="100"/>
      <c r="XBM83" s="100"/>
      <c r="XBN83" s="100"/>
      <c r="XBO83" s="100"/>
      <c r="XBP83" s="100"/>
      <c r="XBQ83" s="100"/>
      <c r="XBR83" s="100"/>
      <c r="XBS83" s="100"/>
      <c r="XBT83" s="100"/>
      <c r="XBU83" s="100"/>
      <c r="XBV83" s="100"/>
      <c r="XBW83" s="100"/>
      <c r="XBX83" s="100"/>
      <c r="XBY83" s="100"/>
      <c r="XBZ83" s="100"/>
      <c r="XCA83" s="100"/>
      <c r="XCB83" s="100"/>
      <c r="XCC83" s="100"/>
      <c r="XCD83" s="100"/>
      <c r="XCE83" s="100"/>
      <c r="XCF83" s="100"/>
      <c r="XCG83" s="100"/>
      <c r="XCH83" s="100"/>
      <c r="XCI83" s="100"/>
      <c r="XCJ83" s="100"/>
      <c r="XCK83" s="100"/>
      <c r="XCL83" s="100"/>
      <c r="XCM83" s="100"/>
      <c r="XCN83" s="100"/>
      <c r="XCO83" s="100"/>
      <c r="XCP83" s="100"/>
      <c r="XCQ83" s="100"/>
      <c r="XCR83" s="100"/>
      <c r="XCS83" s="100"/>
      <c r="XCT83" s="100"/>
      <c r="XCU83" s="100"/>
      <c r="XCV83" s="100"/>
      <c r="XCW83" s="100"/>
      <c r="XCX83" s="100"/>
      <c r="XCY83" s="100"/>
      <c r="XCZ83" s="100"/>
      <c r="XDA83" s="100"/>
      <c r="XDB83" s="100"/>
      <c r="XDC83" s="100"/>
      <c r="XDD83" s="100"/>
      <c r="XDE83" s="100"/>
      <c r="XDF83" s="100"/>
      <c r="XDG83" s="100"/>
      <c r="XDH83" s="100"/>
      <c r="XDI83" s="100"/>
      <c r="XDJ83" s="100"/>
      <c r="XDK83" s="100"/>
      <c r="XDL83" s="100"/>
      <c r="XDM83" s="100"/>
      <c r="XDN83" s="100"/>
      <c r="XDO83" s="100"/>
      <c r="XDP83" s="100"/>
      <c r="XDQ83" s="100"/>
      <c r="XDR83" s="100"/>
      <c r="XDS83" s="100"/>
      <c r="XDT83" s="100"/>
      <c r="XDU83" s="100"/>
      <c r="XDV83" s="100"/>
      <c r="XDW83" s="100"/>
      <c r="XDX83" s="100"/>
      <c r="XDY83" s="100"/>
      <c r="XDZ83" s="100"/>
      <c r="XEA83" s="100"/>
      <c r="XEB83" s="100"/>
      <c r="XEC83" s="100"/>
      <c r="XED83" s="100"/>
      <c r="XEE83" s="100"/>
      <c r="XEF83" s="100"/>
      <c r="XEG83" s="100"/>
      <c r="XEH83" s="100"/>
      <c r="XEI83" s="100"/>
      <c r="XEJ83" s="100"/>
      <c r="XEK83" s="100"/>
      <c r="XEL83" s="100"/>
      <c r="XEM83" s="100"/>
      <c r="XEN83" s="100"/>
      <c r="XEO83" s="100"/>
      <c r="XEP83" s="100"/>
      <c r="XEQ83" s="100"/>
      <c r="XER83" s="100"/>
      <c r="XES83" s="100"/>
      <c r="XET83" s="100"/>
      <c r="XEU83" s="100"/>
    </row>
    <row r="84" spans="1:8 16166:16375" s="22" customFormat="1" ht="21.75" customHeight="1" x14ac:dyDescent="0.3">
      <c r="A84" s="86"/>
      <c r="B84" s="87" t="s">
        <v>0</v>
      </c>
      <c r="C84" s="9"/>
      <c r="D84" s="9"/>
      <c r="E84" s="9"/>
      <c r="F84" s="8"/>
      <c r="G84" s="8"/>
      <c r="H84" s="13"/>
      <c r="WWT84" s="1"/>
      <c r="WWU84" s="1"/>
      <c r="WWV84" s="1"/>
      <c r="WWW84" s="1"/>
      <c r="WWX84" s="1"/>
      <c r="WWY84" s="1"/>
      <c r="WWZ84" s="1"/>
      <c r="WXA84" s="1"/>
      <c r="WXB84" s="1"/>
      <c r="WXC84" s="1"/>
      <c r="WXD84" s="1"/>
      <c r="WXE84" s="1"/>
      <c r="WXF84" s="1"/>
      <c r="WXG84" s="1"/>
      <c r="WXH84" s="1"/>
      <c r="WXI84" s="1"/>
      <c r="WXJ84" s="1"/>
      <c r="WXK84" s="1"/>
      <c r="WXL84" s="1"/>
      <c r="WXM84" s="1"/>
      <c r="WXN84" s="1"/>
      <c r="WXO84" s="1"/>
      <c r="WXP84" s="1"/>
      <c r="WXQ84" s="1"/>
      <c r="WXR84" s="1"/>
      <c r="WXS84" s="1"/>
      <c r="WXT84" s="1"/>
      <c r="WXU84" s="1"/>
      <c r="WXV84" s="1"/>
      <c r="WXW84" s="1"/>
      <c r="WXX84" s="1"/>
      <c r="WXY84" s="1"/>
      <c r="WXZ84" s="1"/>
      <c r="WYA84" s="1"/>
      <c r="WYB84" s="1"/>
      <c r="WYC84" s="1"/>
      <c r="WYD84" s="1"/>
      <c r="WYE84" s="1"/>
      <c r="WYF84" s="1"/>
      <c r="WYG84" s="1"/>
      <c r="WYH84" s="1"/>
      <c r="WYI84" s="1"/>
      <c r="WYJ84" s="1"/>
      <c r="WYK84" s="1"/>
      <c r="WYL84" s="1"/>
      <c r="WYM84" s="1"/>
      <c r="WYN84" s="1"/>
      <c r="WYO84" s="1"/>
      <c r="WYP84" s="1"/>
      <c r="WYQ84" s="1"/>
      <c r="WYR84" s="1"/>
      <c r="WYS84" s="1"/>
      <c r="WYT84" s="1"/>
      <c r="WYU84" s="1"/>
      <c r="WYV84" s="1"/>
      <c r="WYW84" s="1"/>
      <c r="WYX84" s="1"/>
      <c r="WYY84" s="1"/>
      <c r="WYZ84" s="1"/>
      <c r="WZA84" s="1"/>
      <c r="WZB84" s="1"/>
      <c r="WZC84" s="1"/>
      <c r="WZD84" s="1"/>
      <c r="WZE84" s="1"/>
      <c r="WZF84" s="1"/>
      <c r="WZG84" s="1"/>
      <c r="WZH84" s="1"/>
      <c r="WZI84" s="1"/>
      <c r="WZJ84" s="1"/>
      <c r="WZK84" s="1"/>
      <c r="WZL84" s="1"/>
      <c r="WZM84" s="1"/>
      <c r="WZN84" s="1"/>
      <c r="WZO84" s="1"/>
      <c r="WZP84" s="1"/>
      <c r="WZQ84" s="1"/>
      <c r="WZR84" s="1"/>
      <c r="WZS84" s="1"/>
      <c r="WZT84" s="1"/>
      <c r="WZU84" s="1"/>
      <c r="WZV84" s="1"/>
      <c r="WZW84" s="1"/>
      <c r="WZX84" s="1"/>
      <c r="WZY84" s="1"/>
      <c r="WZZ84" s="1"/>
      <c r="XAA84" s="1"/>
      <c r="XAB84" s="1"/>
      <c r="XAC84" s="1"/>
      <c r="XAD84" s="1"/>
      <c r="XAE84" s="1"/>
      <c r="XAF84" s="1"/>
      <c r="XAG84" s="1"/>
      <c r="XAH84" s="1"/>
      <c r="XAI84" s="1"/>
      <c r="XAJ84" s="1"/>
      <c r="XAK84" s="1"/>
      <c r="XAL84" s="1"/>
      <c r="XAM84" s="1"/>
      <c r="XAN84" s="1"/>
      <c r="XAO84" s="1"/>
      <c r="XAP84" s="1"/>
      <c r="XAQ84" s="1"/>
      <c r="XAR84" s="1"/>
      <c r="XAS84" s="1"/>
      <c r="XAT84" s="1"/>
      <c r="XAU84" s="1"/>
      <c r="XAV84" s="1"/>
      <c r="XAW84" s="1"/>
      <c r="XAX84" s="1"/>
      <c r="XAY84" s="1"/>
      <c r="XAZ84" s="1"/>
      <c r="XBA84" s="1"/>
      <c r="XBB84" s="1"/>
      <c r="XBC84" s="1"/>
      <c r="XBD84" s="1"/>
      <c r="XBE84" s="1"/>
      <c r="XBF84" s="1"/>
      <c r="XBG84" s="1"/>
      <c r="XBH84" s="1"/>
      <c r="XBI84" s="1"/>
      <c r="XBJ84" s="1"/>
      <c r="XBK84" s="1"/>
      <c r="XBL84" s="1"/>
      <c r="XBM84" s="1"/>
      <c r="XBN84" s="1"/>
      <c r="XBO84" s="1"/>
      <c r="XBP84" s="1"/>
      <c r="XBQ84" s="1"/>
      <c r="XBR84" s="1"/>
      <c r="XBS84" s="1"/>
      <c r="XBT84" s="1"/>
      <c r="XBU84" s="1"/>
      <c r="XBV84" s="1"/>
      <c r="XBW84" s="1"/>
      <c r="XBX84" s="1"/>
      <c r="XBY84" s="1"/>
      <c r="XBZ84" s="1"/>
      <c r="XCA84" s="1"/>
      <c r="XCB84" s="1"/>
      <c r="XCC84" s="1"/>
      <c r="XCD84" s="1"/>
      <c r="XCE84" s="1"/>
      <c r="XCF84" s="1"/>
      <c r="XCG84" s="1"/>
      <c r="XCH84" s="1"/>
      <c r="XCI84" s="1"/>
      <c r="XCJ84" s="1"/>
      <c r="XCK84" s="1"/>
      <c r="XCL84" s="1"/>
      <c r="XCM84" s="1"/>
      <c r="XCN84" s="1"/>
      <c r="XCO84" s="1"/>
      <c r="XCP84" s="1"/>
      <c r="XCQ84" s="1"/>
      <c r="XCR84" s="1"/>
      <c r="XCS84" s="1"/>
      <c r="XCT84" s="1"/>
      <c r="XCU84" s="1"/>
      <c r="XCV84" s="1"/>
      <c r="XCW84" s="1"/>
      <c r="XCX84" s="1"/>
      <c r="XCY84" s="1"/>
      <c r="XCZ84" s="1"/>
      <c r="XDA84" s="1"/>
      <c r="XDB84" s="1"/>
      <c r="XDC84" s="1"/>
      <c r="XDD84" s="1"/>
      <c r="XDE84" s="1"/>
      <c r="XDF84" s="1"/>
      <c r="XDG84" s="1"/>
      <c r="XDH84" s="1"/>
      <c r="XDI84" s="1"/>
      <c r="XDJ84" s="1"/>
      <c r="XDK84" s="1"/>
      <c r="XDL84" s="1"/>
      <c r="XDM84" s="1"/>
      <c r="XDN84" s="1"/>
      <c r="XDO84" s="1"/>
      <c r="XDP84" s="1"/>
      <c r="XDQ84" s="1"/>
      <c r="XDR84" s="1"/>
      <c r="XDS84" s="1"/>
      <c r="XDT84" s="1"/>
      <c r="XDU84" s="1"/>
      <c r="XDV84" s="1"/>
      <c r="XDW84" s="1"/>
      <c r="XDX84" s="1"/>
      <c r="XDY84" s="1"/>
      <c r="XDZ84" s="1"/>
      <c r="XEA84" s="1"/>
      <c r="XEB84" s="1"/>
      <c r="XEC84" s="1"/>
      <c r="XED84" s="1"/>
      <c r="XEE84" s="1"/>
      <c r="XEF84" s="1"/>
      <c r="XEG84" s="1"/>
      <c r="XEH84" s="1"/>
      <c r="XEI84" s="1"/>
      <c r="XEJ84" s="1"/>
      <c r="XEK84" s="1"/>
      <c r="XEL84" s="1"/>
      <c r="XEM84" s="1"/>
      <c r="XEN84" s="1"/>
      <c r="XEO84" s="1"/>
      <c r="XEP84" s="1"/>
      <c r="XEQ84" s="1"/>
      <c r="XER84" s="1"/>
      <c r="XES84" s="1"/>
      <c r="XET84" s="1"/>
      <c r="XEU84" s="1"/>
    </row>
    <row r="85" spans="1:8 16166:16375" ht="18.75" x14ac:dyDescent="0.2">
      <c r="A85" s="10"/>
      <c r="B85" s="6" t="s">
        <v>184</v>
      </c>
      <c r="C85" s="9"/>
      <c r="D85" s="9"/>
      <c r="E85" s="9"/>
      <c r="F85" s="8"/>
      <c r="G85" s="8"/>
      <c r="H85" s="8"/>
      <c r="WWT85" s="1"/>
      <c r="WWU85" s="1"/>
      <c r="WWV85" s="1"/>
      <c r="WWW85" s="1"/>
      <c r="WWX85" s="1"/>
      <c r="WWY85" s="1"/>
      <c r="WWZ85" s="1"/>
      <c r="WXA85" s="1"/>
      <c r="WXB85" s="1"/>
      <c r="WXC85" s="1"/>
      <c r="WXD85" s="1"/>
      <c r="WXE85" s="1"/>
      <c r="WXF85" s="1"/>
      <c r="WXG85" s="1"/>
      <c r="WXH85" s="1"/>
      <c r="WXI85" s="1"/>
      <c r="WXJ85" s="1"/>
      <c r="WXK85" s="1"/>
      <c r="WXL85" s="1"/>
      <c r="WXM85" s="1"/>
      <c r="WXN85" s="1"/>
      <c r="WXO85" s="1"/>
      <c r="WXP85" s="1"/>
      <c r="WXQ85" s="1"/>
      <c r="WXR85" s="1"/>
      <c r="WXS85" s="1"/>
      <c r="WXT85" s="1"/>
      <c r="WXU85" s="1"/>
      <c r="WXV85" s="1"/>
      <c r="WXW85" s="1"/>
      <c r="WXX85" s="1"/>
      <c r="WXY85" s="1"/>
      <c r="WXZ85" s="1"/>
      <c r="WYA85" s="1"/>
      <c r="WYB85" s="1"/>
      <c r="WYC85" s="1"/>
      <c r="WYD85" s="1"/>
      <c r="WYE85" s="1"/>
      <c r="WYF85" s="1"/>
      <c r="WYG85" s="1"/>
      <c r="WYH85" s="1"/>
      <c r="WYI85" s="1"/>
      <c r="WYJ85" s="1"/>
      <c r="WYK85" s="1"/>
      <c r="WYL85" s="1"/>
      <c r="WYM85" s="1"/>
      <c r="WYN85" s="1"/>
      <c r="WYO85" s="1"/>
      <c r="WYP85" s="1"/>
      <c r="WYQ85" s="1"/>
      <c r="WYR85" s="1"/>
      <c r="WYS85" s="1"/>
      <c r="WYT85" s="1"/>
      <c r="WYU85" s="1"/>
      <c r="WYV85" s="1"/>
      <c r="WYW85" s="1"/>
      <c r="WYX85" s="1"/>
      <c r="WYY85" s="1"/>
      <c r="WYZ85" s="1"/>
      <c r="WZA85" s="1"/>
      <c r="WZB85" s="1"/>
      <c r="WZC85" s="1"/>
      <c r="WZD85" s="1"/>
      <c r="WZE85" s="1"/>
      <c r="WZF85" s="1"/>
      <c r="WZG85" s="1"/>
      <c r="WZH85" s="1"/>
      <c r="WZI85" s="1"/>
      <c r="WZJ85" s="1"/>
      <c r="WZK85" s="1"/>
      <c r="WZL85" s="1"/>
      <c r="WZM85" s="1"/>
      <c r="WZN85" s="1"/>
      <c r="WZO85" s="1"/>
      <c r="WZP85" s="1"/>
      <c r="WZQ85" s="1"/>
      <c r="WZR85" s="1"/>
      <c r="WZS85" s="1"/>
      <c r="WZT85" s="1"/>
      <c r="WZU85" s="1"/>
      <c r="WZV85" s="1"/>
      <c r="WZW85" s="1"/>
      <c r="WZX85" s="1"/>
      <c r="WZY85" s="1"/>
      <c r="WZZ85" s="1"/>
      <c r="XAA85" s="1"/>
      <c r="XAB85" s="1"/>
      <c r="XAC85" s="1"/>
      <c r="XAD85" s="1"/>
      <c r="XAE85" s="1"/>
      <c r="XAF85" s="1"/>
      <c r="XAG85" s="1"/>
      <c r="XAH85" s="1"/>
      <c r="XAI85" s="1"/>
      <c r="XAJ85" s="1"/>
      <c r="XAK85" s="1"/>
      <c r="XAL85" s="1"/>
      <c r="XAM85" s="1"/>
      <c r="XAN85" s="1"/>
      <c r="XAO85" s="1"/>
      <c r="XAP85" s="1"/>
      <c r="XAQ85" s="1"/>
      <c r="XAR85" s="1"/>
      <c r="XAS85" s="1"/>
      <c r="XAT85" s="1"/>
      <c r="XAU85" s="1"/>
      <c r="XAV85" s="1"/>
      <c r="XAW85" s="1"/>
      <c r="XAX85" s="1"/>
      <c r="XAY85" s="1"/>
      <c r="XAZ85" s="1"/>
      <c r="XBA85" s="1"/>
      <c r="XBB85" s="1"/>
      <c r="XBC85" s="1"/>
      <c r="XBD85" s="1"/>
      <c r="XBE85" s="1"/>
      <c r="XBF85" s="1"/>
      <c r="XBG85" s="1"/>
      <c r="XBH85" s="1"/>
      <c r="XBI85" s="1"/>
      <c r="XBJ85" s="1"/>
      <c r="XBK85" s="1"/>
      <c r="XBL85" s="1"/>
      <c r="XBM85" s="1"/>
      <c r="XBN85" s="1"/>
      <c r="XBO85" s="1"/>
      <c r="XBP85" s="1"/>
      <c r="XBQ85" s="1"/>
      <c r="XBR85" s="1"/>
      <c r="XBS85" s="1"/>
      <c r="XBT85" s="1"/>
      <c r="XBU85" s="1"/>
      <c r="XBV85" s="1"/>
      <c r="XBW85" s="1"/>
      <c r="XBX85" s="1"/>
      <c r="XBY85" s="1"/>
      <c r="XBZ85" s="1"/>
      <c r="XCA85" s="1"/>
      <c r="XCB85" s="1"/>
      <c r="XCC85" s="1"/>
      <c r="XCD85" s="1"/>
      <c r="XCE85" s="1"/>
      <c r="XCF85" s="1"/>
      <c r="XCG85" s="1"/>
      <c r="XCH85" s="1"/>
      <c r="XCI85" s="1"/>
      <c r="XCJ85" s="1"/>
      <c r="XCK85" s="1"/>
      <c r="XCL85" s="1"/>
      <c r="XCM85" s="1"/>
      <c r="XCN85" s="1"/>
      <c r="XCO85" s="1"/>
      <c r="XCP85" s="1"/>
      <c r="XCQ85" s="1"/>
      <c r="XCR85" s="1"/>
      <c r="XCS85" s="1"/>
      <c r="XCT85" s="1"/>
      <c r="XCU85" s="1"/>
      <c r="XCV85" s="1"/>
      <c r="XCW85" s="1"/>
      <c r="XCX85" s="1"/>
      <c r="XCY85" s="1"/>
      <c r="XCZ85" s="1"/>
      <c r="XDA85" s="1"/>
      <c r="XDB85" s="1"/>
      <c r="XDC85" s="1"/>
      <c r="XDD85" s="1"/>
      <c r="XDE85" s="1"/>
      <c r="XDF85" s="1"/>
      <c r="XDG85" s="1"/>
      <c r="XDH85" s="1"/>
      <c r="XDI85" s="1"/>
      <c r="XDJ85" s="1"/>
      <c r="XDK85" s="1"/>
      <c r="XDL85" s="1"/>
      <c r="XDM85" s="1"/>
      <c r="XDN85" s="1"/>
      <c r="XDO85" s="1"/>
      <c r="XDP85" s="1"/>
      <c r="XDQ85" s="1"/>
      <c r="XDR85" s="1"/>
      <c r="XDS85" s="1"/>
      <c r="XDT85" s="1"/>
      <c r="XDU85" s="1"/>
      <c r="XDV85" s="1"/>
      <c r="XDW85" s="1"/>
      <c r="XDX85" s="1"/>
      <c r="XDY85" s="1"/>
      <c r="XDZ85" s="1"/>
      <c r="XEA85" s="1"/>
      <c r="XEB85" s="1"/>
      <c r="XEC85" s="1"/>
      <c r="XED85" s="1"/>
      <c r="XEE85" s="1"/>
      <c r="XEF85" s="1"/>
      <c r="XEG85" s="1"/>
      <c r="XEH85" s="1"/>
      <c r="XEI85" s="1"/>
      <c r="XEJ85" s="1"/>
      <c r="XEK85" s="1"/>
      <c r="XEL85" s="1"/>
      <c r="XEM85" s="1"/>
      <c r="XEN85" s="1"/>
      <c r="XEO85" s="1"/>
      <c r="XEP85" s="1"/>
      <c r="XEQ85" s="1"/>
      <c r="XER85" s="1"/>
      <c r="XES85" s="1"/>
      <c r="XET85" s="1"/>
      <c r="XEU85" s="1"/>
    </row>
    <row r="86" spans="1:8 16166:16375" ht="7.5" customHeight="1" thickBot="1" x14ac:dyDescent="0.25">
      <c r="A86" s="88"/>
      <c r="B86" s="10"/>
      <c r="C86" s="9"/>
      <c r="D86" s="9"/>
      <c r="E86" s="9"/>
      <c r="F86" s="8"/>
      <c r="G86" s="8"/>
      <c r="H86" s="8"/>
    </row>
    <row r="87" spans="1:8 16166:16375" ht="22.5" customHeight="1" x14ac:dyDescent="0.2">
      <c r="A87" s="10"/>
      <c r="B87" s="101" t="s">
        <v>185</v>
      </c>
      <c r="C87" s="9"/>
      <c r="D87" s="9"/>
      <c r="E87" s="9"/>
      <c r="F87" s="8"/>
      <c r="G87" s="8"/>
      <c r="H87" s="8"/>
    </row>
    <row r="88" spans="1:8 16166:16375" ht="15.75" x14ac:dyDescent="0.2">
      <c r="B88" s="102" t="s">
        <v>186</v>
      </c>
      <c r="C88" s="9"/>
      <c r="D88" s="9"/>
      <c r="E88" s="9"/>
      <c r="F88" s="8"/>
      <c r="G88" s="8"/>
      <c r="H88" s="8"/>
    </row>
    <row r="89" spans="1:8 16166:16375" ht="15.75" x14ac:dyDescent="0.2">
      <c r="B89" s="102" t="s">
        <v>187</v>
      </c>
      <c r="C89" s="9"/>
      <c r="D89" s="9"/>
      <c r="E89" s="9"/>
      <c r="F89" s="8"/>
      <c r="G89" s="8"/>
      <c r="H89" s="8"/>
    </row>
    <row r="90" spans="1:8 16166:16375" ht="15.75" x14ac:dyDescent="0.2">
      <c r="B90" s="102" t="s">
        <v>188</v>
      </c>
      <c r="C90" s="9"/>
      <c r="D90" s="9"/>
      <c r="E90" s="9"/>
      <c r="F90" s="8"/>
      <c r="G90" s="8"/>
      <c r="H90" s="8"/>
    </row>
    <row r="91" spans="1:8 16166:16375" ht="15.75" x14ac:dyDescent="0.2">
      <c r="B91" s="102" t="s">
        <v>189</v>
      </c>
      <c r="C91" s="9"/>
      <c r="D91" s="9"/>
      <c r="E91" s="9"/>
      <c r="F91" s="8"/>
      <c r="G91" s="8"/>
      <c r="H91" s="8"/>
    </row>
    <row r="92" spans="1:8 16166:16375" ht="15.75" x14ac:dyDescent="0.2">
      <c r="B92" s="102" t="s">
        <v>190</v>
      </c>
      <c r="C92" s="9"/>
      <c r="D92" s="9"/>
      <c r="E92" s="9"/>
      <c r="F92" s="8"/>
      <c r="G92" s="8"/>
      <c r="H92" s="8"/>
    </row>
    <row r="93" spans="1:8 16166:16375" ht="15.75" x14ac:dyDescent="0.2">
      <c r="B93" s="103" t="s">
        <v>191</v>
      </c>
      <c r="C93" s="9"/>
      <c r="D93" s="9"/>
      <c r="E93" s="9"/>
      <c r="F93" s="8"/>
      <c r="G93" s="8"/>
      <c r="H93" s="8"/>
    </row>
    <row r="94" spans="1:8 16166:16375" ht="15.75" x14ac:dyDescent="0.2">
      <c r="B94" s="103" t="s">
        <v>192</v>
      </c>
      <c r="C94" s="9"/>
      <c r="D94" s="9"/>
      <c r="E94" s="9"/>
      <c r="F94" s="8"/>
      <c r="G94" s="8"/>
      <c r="H94" s="8"/>
    </row>
    <row r="95" spans="1:8 16166:16375" ht="15.75" x14ac:dyDescent="0.2">
      <c r="B95" s="103" t="s">
        <v>193</v>
      </c>
      <c r="C95" s="9"/>
      <c r="D95" s="9"/>
      <c r="E95" s="9"/>
      <c r="F95" s="8"/>
      <c r="G95" s="8"/>
      <c r="H95" s="8"/>
    </row>
    <row r="96" spans="1:8 16166:16375" ht="15.75" x14ac:dyDescent="0.2">
      <c r="B96" s="103" t="s">
        <v>194</v>
      </c>
      <c r="C96" s="9"/>
      <c r="D96" s="9"/>
      <c r="E96" s="9"/>
      <c r="F96" s="8"/>
      <c r="G96" s="8"/>
      <c r="H96" s="8"/>
    </row>
    <row r="97" spans="2:8" ht="15.75" x14ac:dyDescent="0.2">
      <c r="B97" s="102" t="s">
        <v>195</v>
      </c>
      <c r="C97" s="9"/>
      <c r="D97" s="9"/>
      <c r="E97" s="9"/>
      <c r="F97" s="8"/>
      <c r="G97" s="8"/>
      <c r="H97" s="8"/>
    </row>
    <row r="98" spans="2:8" ht="15.75" x14ac:dyDescent="0.2">
      <c r="B98" s="102" t="s">
        <v>196</v>
      </c>
      <c r="C98" s="9"/>
      <c r="D98" s="9"/>
      <c r="E98" s="9"/>
      <c r="F98" s="8"/>
      <c r="G98" s="8"/>
      <c r="H98" s="8"/>
    </row>
    <row r="99" spans="2:8" ht="15.75" x14ac:dyDescent="0.2">
      <c r="B99" s="102" t="s">
        <v>197</v>
      </c>
      <c r="C99" s="9"/>
      <c r="D99" s="9"/>
      <c r="E99" s="9"/>
      <c r="F99" s="8"/>
      <c r="G99" s="8"/>
      <c r="H99" s="8"/>
    </row>
    <row r="100" spans="2:8" ht="15.75" x14ac:dyDescent="0.2">
      <c r="B100" s="102" t="s">
        <v>198</v>
      </c>
      <c r="C100" s="9"/>
      <c r="D100" s="9"/>
      <c r="E100" s="9"/>
      <c r="F100" s="8"/>
      <c r="G100" s="8"/>
      <c r="H100" s="8"/>
    </row>
    <row r="101" spans="2:8" ht="16.5" thickBot="1" x14ac:dyDescent="0.25">
      <c r="B101" s="104" t="s">
        <v>199</v>
      </c>
      <c r="C101" s="9"/>
      <c r="D101" s="9"/>
      <c r="E101" s="9"/>
      <c r="F101" s="8"/>
      <c r="G101" s="8"/>
      <c r="H101" s="8"/>
    </row>
  </sheetData>
  <pageMargins left="0.78749999999999998" right="0.78749999999999998" top="1.05277777777778" bottom="1.05277777777778" header="0.78749999999999998" footer="0.78749999999999998"/>
  <pageSetup paperSize="9" orientation="portrait" horizontalDpi="300" verticalDpi="300" r:id="rId1"/>
  <headerFooter>
    <oddHeader>&amp;C&amp;"Times New Roman,obyčejné"&amp;12&amp;A</oddHeader>
    <oddFooter>&amp;C&amp;"Times New Roman,obyčejné"&amp;12Stránka &amp;P</oddFooter>
  </headerFooter>
</worksheet>
</file>

<file path=docProps/app.xml><?xml version="1.0" encoding="utf-8"?>
<Properties xmlns="http://schemas.openxmlformats.org/officeDocument/2006/extended-properties" xmlns:vt="http://schemas.openxmlformats.org/officeDocument/2006/docPropsVTypes">
  <Template/>
  <TotalTime>8</TotalTime>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gastro-položky</vt:lpstr>
      <vt:lpstr>'gastro-položky'!Oblast_tisku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Pavel Hrba</dc:creator>
  <dc:description/>
  <cp:lastModifiedBy>Pavel Matoušek</cp:lastModifiedBy>
  <cp:revision>4</cp:revision>
  <dcterms:created xsi:type="dcterms:W3CDTF">2024-12-16T17:58:08Z</dcterms:created>
  <dcterms:modified xsi:type="dcterms:W3CDTF">2025-11-06T05:56:07Z</dcterms:modified>
  <dc:language>cs-CZ</dc:language>
</cp:coreProperties>
</file>