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25_LIPKY_HD\06_DPS\08_Výstup\HD_Lipky_DPS - 231005\SO 101\SO 101 04\D11\"/>
    </mc:Choice>
  </mc:AlternateContent>
  <bookViews>
    <workbookView xWindow="0" yWindow="0" windowWidth="17110" windowHeight="14790" activeTab="4"/>
  </bookViews>
  <sheets>
    <sheet name="A-PODHLEDY" sheetId="8" r:id="rId1"/>
    <sheet name="B-POVRCH_STĚNY" sheetId="9" r:id="rId2"/>
    <sheet name="P-PODLAHY" sheetId="7" r:id="rId3"/>
    <sheet name="S-STŘECHY" sheetId="5" r:id="rId4"/>
    <sheet name="W-STĚNY" sheetId="1" r:id="rId5"/>
    <sheet name="List1" sheetId="6" r:id="rId6"/>
  </sheets>
  <definedNames>
    <definedName name="_xlnm.Print_Titles" localSheetId="0">'A-PODHLEDY'!$1:$3</definedName>
    <definedName name="_xlnm.Print_Titles" localSheetId="1">'B-POVRCH_STĚNY'!$1:$3</definedName>
    <definedName name="_xlnm.Print_Titles" localSheetId="2">'P-PODLAHY'!$1:$3</definedName>
    <definedName name="_xlnm.Print_Titles" localSheetId="3">'S-STŘECHY'!$1:$3</definedName>
    <definedName name="_xlnm.Print_Titles" localSheetId="4">'W-STĚNY'!$1:$3</definedName>
    <definedName name="_xlnm.Print_Area" localSheetId="0">'A-PODHLEDY'!$A$1:$G$16</definedName>
    <definedName name="_xlnm.Print_Area" localSheetId="1">'B-POVRCH_STĚNY'!$A$1:$G$3</definedName>
    <definedName name="_xlnm.Print_Area" localSheetId="2">'P-PODLAHY'!$A$1:$G$58</definedName>
    <definedName name="_xlnm.Print_Area" localSheetId="3">'S-STŘECHY'!$A$1:$G$12</definedName>
    <definedName name="_xlnm.Print_Area" localSheetId="4">'W-STĚNY'!$A$1:$G$17</definedName>
  </definedNames>
  <calcPr calcId="162913"/>
  <customWorkbookViews>
    <customWorkbookView name="Tabulka skladeb" guid="{C7A02D92-6411-4600-BC9D-7F6BD02D4AEC}" maximized="1" xWindow="-11" yWindow="-11" windowWidth="3862" windowHeight="2122" activeSheetId="1"/>
  </customWorkbookViews>
</workbook>
</file>

<file path=xl/calcChain.xml><?xml version="1.0" encoding="utf-8"?>
<calcChain xmlns="http://schemas.openxmlformats.org/spreadsheetml/2006/main">
  <c r="F16" i="1" l="1"/>
  <c r="F57" i="7"/>
  <c r="F39" i="7" l="1"/>
  <c r="F47" i="7"/>
  <c r="F30" i="7"/>
  <c r="F32" i="9" l="1"/>
  <c r="F8" i="9"/>
  <c r="F20" i="9"/>
  <c r="F15" i="9"/>
  <c r="F27" i="9"/>
  <c r="F46" i="9" l="1"/>
  <c r="F60" i="9" l="1"/>
  <c r="F53" i="9"/>
  <c r="F16" i="8" l="1"/>
  <c r="F7" i="8"/>
  <c r="F11" i="8" l="1"/>
  <c r="F12" i="5" l="1"/>
  <c r="F16" i="7" l="1"/>
  <c r="F9" i="1"/>
</calcChain>
</file>

<file path=xl/sharedStrings.xml><?xml version="1.0" encoding="utf-8"?>
<sst xmlns="http://schemas.openxmlformats.org/spreadsheetml/2006/main" count="358" uniqueCount="182">
  <si>
    <t>OZN.</t>
  </si>
  <si>
    <t>CELKEM</t>
  </si>
  <si>
    <t>S</t>
  </si>
  <si>
    <t>FUNKCE VRSTVY</t>
  </si>
  <si>
    <t>tl.(mm)</t>
  </si>
  <si>
    <t>POZNÁMKA</t>
  </si>
  <si>
    <t>MATERIÁL</t>
  </si>
  <si>
    <t>VÝROBEK</t>
  </si>
  <si>
    <t>- Hydroizolační vrstva</t>
  </si>
  <si>
    <t>W</t>
  </si>
  <si>
    <t>-Nosná vrstva</t>
  </si>
  <si>
    <t>-Pohledová vrstva</t>
  </si>
  <si>
    <t>- Tepelněizolační vrstva</t>
  </si>
  <si>
    <t xml:space="preserve">   SKLADBY STŘECH</t>
  </si>
  <si>
    <t xml:space="preserve">   SKLADBY STĚN</t>
  </si>
  <si>
    <t>hlazená ocelovým hladítkem</t>
  </si>
  <si>
    <t xml:space="preserve">   REVITALIZACE SPORTOVNÍHO AREÁLU LIPKY     k.ú. Zářečí u Horažďovic 641855</t>
  </si>
  <si>
    <t>PVC</t>
  </si>
  <si>
    <t>- Roznášecí vrstva</t>
  </si>
  <si>
    <t xml:space="preserve">Kletovaná omítka </t>
  </si>
  <si>
    <t>Rošt dřevěné fasády</t>
  </si>
  <si>
    <t>prkna 160/20</t>
  </si>
  <si>
    <t>MV</t>
  </si>
  <si>
    <t>- Podhled</t>
  </si>
  <si>
    <t>OSB</t>
  </si>
  <si>
    <t>04W1</t>
  </si>
  <si>
    <t>Cihelné zdivo</t>
  </si>
  <si>
    <t xml:space="preserve">CPP </t>
  </si>
  <si>
    <t>Ocelový lakovaný plech</t>
  </si>
  <si>
    <t>sm 60/80</t>
  </si>
  <si>
    <t>sbíjený nosník</t>
  </si>
  <si>
    <t>04S1</t>
  </si>
  <si>
    <t>ŠIKMÁ STŘECHA, rekonstrukce - objekt S004</t>
  </si>
  <si>
    <t>- Nosná konstrukce, vzduchová mezera</t>
  </si>
  <si>
    <t>-Nášlapná vrstva</t>
  </si>
  <si>
    <t>Keramická dlažba</t>
  </si>
  <si>
    <t>Velkoformátová dlaždice</t>
  </si>
  <si>
    <t>- Lepidlo</t>
  </si>
  <si>
    <t xml:space="preserve">Cementové lepidlo na keramické obklady </t>
  </si>
  <si>
    <t>- adhezní vrstva</t>
  </si>
  <si>
    <t xml:space="preserve"> - Roznášení vrsta</t>
  </si>
  <si>
    <t>plastová folie</t>
  </si>
  <si>
    <t>polystyren</t>
  </si>
  <si>
    <t>EPS 150</t>
  </si>
  <si>
    <t>asfaltové pásy</t>
  </si>
  <si>
    <t>Betonová mazanina</t>
  </si>
  <si>
    <t>04P1</t>
  </si>
  <si>
    <t>PODLAHA V ŠATNÁCH A UMÝVÁRNÁCH – objekt S004</t>
  </si>
  <si>
    <t>možnost ponechání stávající hydroizolace dle skute?ného stavu</t>
  </si>
  <si>
    <t>- Nosná vrstva - stávající</t>
  </si>
  <si>
    <t>- terén - stávající</t>
  </si>
  <si>
    <t>P</t>
  </si>
  <si>
    <t xml:space="preserve">   SKLADBY PODLAH</t>
  </si>
  <si>
    <t>lať</t>
  </si>
  <si>
    <t>minerální vlna, kotveno na lať</t>
  </si>
  <si>
    <t>Jednosložková rychleschnoucí hydroizolační stěrka</t>
  </si>
  <si>
    <t>dřevitá deska</t>
  </si>
  <si>
    <t>OBVODOVÁ ZEĎ - rekonstrukce - objekt S004</t>
  </si>
  <si>
    <t>-Vnitřní omítka</t>
  </si>
  <si>
    <t>lať 40/60</t>
  </si>
  <si>
    <t>Modřínová prkna</t>
  </si>
  <si>
    <t>-Větrací mezera</t>
  </si>
  <si>
    <t>penetrační nátěr</t>
  </si>
  <si>
    <t>hutněný násyp (předpoklad)</t>
  </si>
  <si>
    <t>potěr</t>
  </si>
  <si>
    <t>rychletvrdnoucí cementový potěr</t>
  </si>
  <si>
    <t>- Separační vrstva</t>
  </si>
  <si>
    <t>pásy z modifikovaného asfaltu s výztužnou mřížkou – dvě vrstvy</t>
  </si>
  <si>
    <t>OSB DESKY - vhodné jako parozábrana</t>
  </si>
  <si>
    <t>OSB Egger 4 TOP P+D</t>
  </si>
  <si>
    <t>- štuková omítka</t>
  </si>
  <si>
    <t>- Nosná konstrukce podhledu</t>
  </si>
  <si>
    <t>- Pohledová vrstva</t>
  </si>
  <si>
    <t>A</t>
  </si>
  <si>
    <t xml:space="preserve">   PODHLEDY</t>
  </si>
  <si>
    <t>B</t>
  </si>
  <si>
    <t xml:space="preserve">   POVRCHOVÉ ÚPRAVY STĚN</t>
  </si>
  <si>
    <t>04A1</t>
  </si>
  <si>
    <t>PODHLED VE VLHKÝCH PROSTORECH S KONSTRUKČNÍ VRSTVOU</t>
  </si>
  <si>
    <t>- Omítka do vlhkých prostor</t>
  </si>
  <si>
    <t>04A2</t>
  </si>
  <si>
    <t>PODHLED S KONSTRUKČNÍ VRSTVOU</t>
  </si>
  <si>
    <t>OSB Egger 3 P+D</t>
  </si>
  <si>
    <t>04A3</t>
  </si>
  <si>
    <t>- Štuková omítka</t>
  </si>
  <si>
    <t>DŘEVĚNÝ PODHLED</t>
  </si>
  <si>
    <t>Dřevěné profily modřín</t>
  </si>
  <si>
    <t>palubky p+d, 19/140mm</t>
  </si>
  <si>
    <t>04P2</t>
  </si>
  <si>
    <t>latě 40/40</t>
  </si>
  <si>
    <t>02B2</t>
  </si>
  <si>
    <t>02B1</t>
  </si>
  <si>
    <t>DŘEVĚNÝ PRVEK SMRK - NATĚR</t>
  </si>
  <si>
    <t>02B3</t>
  </si>
  <si>
    <t>OBKLAD POLYKARBONÁTEM</t>
  </si>
  <si>
    <t>BETON BEZ POVRCHOVÉ ÚPRAVY, PRKENNÉ BEDNĚNÍ</t>
  </si>
  <si>
    <t>hydroizolační stěrka</t>
  </si>
  <si>
    <t>dvousložková hmota na bázi cementových pojiv, jemnozrnného kameniva dalších přísad</t>
  </si>
  <si>
    <t>mezi dvě vrstvy vložená perlinka odolná proti alkáliím, vhodné pro následné lepení dlažby</t>
  </si>
  <si>
    <t>prášková směs
na bázi cementu a tříděného kameniv</t>
  </si>
  <si>
    <t>Penetrační nátěr na bázi syntetických pryskyřic ve vodní disperzi</t>
  </si>
  <si>
    <t>-hydrofobizační vrstva</t>
  </si>
  <si>
    <t>roztok pro hydrofobizaci silikátů</t>
  </si>
  <si>
    <t>Kotvící organokřemičitá složka</t>
  </si>
  <si>
    <t>dvousložkový organokřemičitý prostředek pro ošetření porézních silikátových a karbonátových povrchů</t>
  </si>
  <si>
    <t>finální vrstva betonu zhutněna pro následné broušení, suchá konzistence pro dobré hutnění</t>
  </si>
  <si>
    <t>- vyrovnávací vrstva</t>
  </si>
  <si>
    <t>PENETRACE + Vnitřní jemný štuk, Kletovaná omítka,hlazená ocelovým hladítkem</t>
  </si>
  <si>
    <t>vnitřní vápenná omítka</t>
  </si>
  <si>
    <t>- Ochranná vrstva</t>
  </si>
  <si>
    <t>akrylátová emulzní barva</t>
  </si>
  <si>
    <t>omyvatelná barva s matným nebo saténovým povrchem - bílá</t>
  </si>
  <si>
    <t>Velkoformátová dlaždice 600/600mm, barva světle šedá, matná, textura betonu, viz dlažba</t>
  </si>
  <si>
    <t>rektifikovaná dlažba, spáry 2mm, vhodné i jako obklad, bude použito i na podlaze</t>
  </si>
  <si>
    <t>vápenocementová omítka</t>
  </si>
  <si>
    <t>Vápenocementová jádrová omítka pro vyrovnání stěn jako podklad pod keramické obklady</t>
  </si>
  <si>
    <t>- finální vrstva</t>
  </si>
  <si>
    <t>PENETRACE + Vnitřní jemný štuk</t>
  </si>
  <si>
    <t>1NP - OMÍTKA NA ZDIVU</t>
  </si>
  <si>
    <t>1NP - KERAMICKÝ OBKLAD</t>
  </si>
  <si>
    <t>1NP - KERAMICKÝ OBKLAD s hydroizolační vrstvou</t>
  </si>
  <si>
    <t>Modřínové latě</t>
  </si>
  <si>
    <t>lať 40/60, 160/40</t>
  </si>
  <si>
    <t>EXTERIER - LAK RAL - 9005</t>
  </si>
  <si>
    <t>- konstrukce</t>
  </si>
  <si>
    <t>Betonový monolit</t>
  </si>
  <si>
    <t>Beton hutněný</t>
  </si>
  <si>
    <t>-</t>
  </si>
  <si>
    <t>olejová lazura</t>
  </si>
  <si>
    <t>EXTERIER - DŘEVĚNÝ PRVEK - BEZBARVÝ NÁTĚR</t>
  </si>
  <si>
    <t>matný nátěr na bázi přírodních olejů pro použití v exteriéru.</t>
  </si>
  <si>
    <t>- transparentní, aplikace dle technického pokynu výrobce</t>
  </si>
  <si>
    <t>EXTERIER - BROUŠENÝ BETON MONOLTICKÝ</t>
  </si>
  <si>
    <t>´-povrchová úprava</t>
  </si>
  <si>
    <t>zinek, polyuretan</t>
  </si>
  <si>
    <t>pozinkovaný ocelový plech s následným dvouvrstvým lakem z polyuretanu</t>
  </si>
  <si>
    <t>antracitově černá</t>
  </si>
  <si>
    <t>25 μm</t>
  </si>
  <si>
    <t>1NP - OMYVATELNÁ OMÍTKA</t>
  </si>
  <si>
    <t>betonová mazanina C20/25 XC1,                       KARI síť 8/100 na střed</t>
  </si>
  <si>
    <t>jednosložkový organokřemičitý prostředek v lakovém benzínu pro ošetření porézních silikátových a karbonátových povrchů</t>
  </si>
  <si>
    <t xml:space="preserve">Křemičitý gel nevytváří na
povrchu materiálu žádné optické změny ani souvislý film, po impregnaci nevzniká
tmavší barevný tón, </t>
  </si>
  <si>
    <t>ModŘínová prkna</t>
  </si>
  <si>
    <t>04B4</t>
  </si>
  <si>
    <t>04B2</t>
  </si>
  <si>
    <t>04B3</t>
  </si>
  <si>
    <t>04B1</t>
  </si>
  <si>
    <t>04B5</t>
  </si>
  <si>
    <t>04B6</t>
  </si>
  <si>
    <t>04B7</t>
  </si>
  <si>
    <t>04B8</t>
  </si>
  <si>
    <t>DŘEVĚNÝ OBKLAD EXTERIER</t>
  </si>
  <si>
    <t>04P3</t>
  </si>
  <si>
    <t>EXTERIEROVÁ DLAŽBA – TERASA</t>
  </si>
  <si>
    <t>04P4</t>
  </si>
  <si>
    <t>EXTERIEROVÁ DLAŽBA – PODLOUBÍ</t>
  </si>
  <si>
    <t>´- podkladní</t>
  </si>
  <si>
    <t>štěrk 8/16</t>
  </si>
  <si>
    <t>štěrk 0/63</t>
  </si>
  <si>
    <t>štěrk 4/8</t>
  </si>
  <si>
    <t>EXTERIEROVÁ DLAŽBA - SPOLEČENSKÁ MÍSTNOST</t>
  </si>
  <si>
    <t>04P5</t>
  </si>
  <si>
    <t>KERAMICKÁ DLAŽBA – objekt S004</t>
  </si>
  <si>
    <t>- Hydroizolační vrstva, stávající</t>
  </si>
  <si>
    <t>zrnitost 0,2mm</t>
  </si>
  <si>
    <t>04W2</t>
  </si>
  <si>
    <t>OBVODOVÁ ZEĎ, VÝCHODNÍ FASÁDA - rekonstrukce - objekt S004</t>
  </si>
  <si>
    <t>2 x lať 40/80</t>
  </si>
  <si>
    <t>hutněný násyp ve spádu 2%</t>
  </si>
  <si>
    <t>hutněno vibrační deskou</t>
  </si>
  <si>
    <t>bez hutnění</t>
  </si>
  <si>
    <t>použít distanční křížky 4mm, usadit poklepem gumovým hladítkem</t>
  </si>
  <si>
    <t>prkna 120/20</t>
  </si>
  <si>
    <t>kvalita AB, rovná hrana, se spárou 10mm</t>
  </si>
  <si>
    <t>Zemina pod podlahovými deskami musí být zhutněna min. na Edef,2 = 25MPa a musí být splněno Edef,2/ Edef,1 &lt;2,1.</t>
  </si>
  <si>
    <t>Skládaná velkoformátová krytina</t>
  </si>
  <si>
    <t>stávající vrstva</t>
  </si>
  <si>
    <t>stávající konstrukce</t>
  </si>
  <si>
    <t>betonová dlažba</t>
  </si>
  <si>
    <t>Velkoformátová dlaždice, 600/400, světle šedá barva</t>
  </si>
  <si>
    <t>Dlaždice 200/200</t>
  </si>
  <si>
    <t>litý čedič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</si>
</sst>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&quot;mm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sz val="18"/>
      <color theme="1"/>
      <name val="ISOCPEUR"/>
      <family val="2"/>
      <charset val="238"/>
    </font>
    <font>
      <sz val="40"/>
      <color theme="1"/>
      <name val="ISOCPEUR"/>
      <family val="2"/>
      <charset val="238"/>
    </font>
    <font>
      <sz val="9"/>
      <color theme="1"/>
      <name val="ISOCPEUR"/>
      <family val="2"/>
      <charset val="238"/>
    </font>
    <font>
      <sz val="8"/>
      <color theme="1"/>
      <name val="ISOCPEUR"/>
      <family val="2"/>
      <charset val="238"/>
    </font>
    <font>
      <sz val="6"/>
      <color theme="1"/>
      <name val="ISOCPEUR"/>
      <family val="2"/>
      <charset val="238"/>
    </font>
    <font>
      <sz val="8"/>
      <color rgb="FFFF0000"/>
      <name val="ISOCPEUR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/>
    <xf numFmtId="0" fontId="6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6" fillId="0" borderId="0" xfId="0" quotePrefix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/>
    <xf numFmtId="0" fontId="6" fillId="0" borderId="2" xfId="0" applyFont="1" applyFill="1" applyBorder="1"/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wrapText="1"/>
    </xf>
    <xf numFmtId="164" fontId="6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top"/>
    </xf>
    <xf numFmtId="49" fontId="6" fillId="0" borderId="2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/>
    <xf numFmtId="0" fontId="6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20" zoomScaleNormal="120" zoomScaleSheetLayoutView="12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2" width="5.81640625" style="1" customWidth="1"/>
    <col min="3" max="5" width="15.81640625" style="1" customWidth="1"/>
    <col min="6" max="6" width="15.81640625" style="24" customWidth="1"/>
    <col min="7" max="7" width="15.81640625" style="20" customWidth="1"/>
    <col min="8" max="16384" width="8.81640625" style="1"/>
  </cols>
  <sheetData>
    <row r="1" spans="1:7" ht="25.25" customHeight="1" x14ac:dyDescent="0.4">
      <c r="A1" s="50" t="s">
        <v>73</v>
      </c>
      <c r="B1" s="50"/>
      <c r="C1" s="51" t="s">
        <v>74</v>
      </c>
      <c r="D1" s="51"/>
      <c r="E1" s="51"/>
      <c r="F1" s="51"/>
      <c r="G1" s="51"/>
    </row>
    <row r="2" spans="1:7" ht="25.25" customHeight="1" x14ac:dyDescent="0.35">
      <c r="A2" s="50"/>
      <c r="B2" s="50"/>
      <c r="C2" s="52" t="s">
        <v>16</v>
      </c>
      <c r="D2" s="52"/>
      <c r="E2" s="52"/>
      <c r="F2" s="52"/>
      <c r="G2" s="52"/>
    </row>
    <row r="3" spans="1:7" ht="15" customHeight="1" thickBot="1" x14ac:dyDescent="0.4">
      <c r="A3" s="25" t="s">
        <v>0</v>
      </c>
      <c r="B3" s="26"/>
      <c r="C3" s="27" t="s">
        <v>3</v>
      </c>
      <c r="D3" s="27" t="s">
        <v>6</v>
      </c>
      <c r="E3" s="27" t="s">
        <v>7</v>
      </c>
      <c r="F3" s="32" t="s">
        <v>4</v>
      </c>
      <c r="G3" s="39" t="s">
        <v>5</v>
      </c>
    </row>
    <row r="4" spans="1:7" ht="15" thickTop="1" x14ac:dyDescent="0.35">
      <c r="A4" s="14" t="s">
        <v>77</v>
      </c>
      <c r="B4" s="14"/>
      <c r="C4" s="14" t="s">
        <v>78</v>
      </c>
      <c r="D4" s="14"/>
      <c r="E4" s="14"/>
      <c r="F4" s="43"/>
      <c r="G4" s="40"/>
    </row>
    <row r="5" spans="1:7" ht="22" x14ac:dyDescent="0.35">
      <c r="A5" s="15"/>
      <c r="B5" s="2">
        <v>1</v>
      </c>
      <c r="C5" s="6" t="s">
        <v>23</v>
      </c>
      <c r="D5" s="6" t="s">
        <v>68</v>
      </c>
      <c r="E5" s="8" t="s">
        <v>69</v>
      </c>
      <c r="F5" s="8">
        <v>18</v>
      </c>
      <c r="G5" s="18"/>
    </row>
    <row r="6" spans="1:7" ht="22" x14ac:dyDescent="0.35">
      <c r="A6" s="15"/>
      <c r="B6" s="2">
        <v>2</v>
      </c>
      <c r="C6" s="6" t="s">
        <v>79</v>
      </c>
      <c r="D6" s="6"/>
      <c r="E6" s="8"/>
      <c r="F6" s="8">
        <v>15</v>
      </c>
      <c r="G6" s="18"/>
    </row>
    <row r="7" spans="1:7" x14ac:dyDescent="0.35">
      <c r="A7" s="15"/>
      <c r="B7" s="2" t="s">
        <v>1</v>
      </c>
      <c r="C7" s="8"/>
      <c r="D7" s="8"/>
      <c r="E7" s="8"/>
      <c r="F7" s="7">
        <f>SUM(F5:F6)</f>
        <v>33</v>
      </c>
      <c r="G7" s="8"/>
    </row>
    <row r="8" spans="1:7" x14ac:dyDescent="0.35">
      <c r="A8" s="14" t="s">
        <v>80</v>
      </c>
      <c r="B8" s="14"/>
      <c r="C8" s="14" t="s">
        <v>81</v>
      </c>
      <c r="D8" s="14"/>
      <c r="E8" s="14"/>
      <c r="F8" s="43"/>
      <c r="G8" s="40"/>
    </row>
    <row r="9" spans="1:7" ht="22" x14ac:dyDescent="0.35">
      <c r="A9" s="15"/>
      <c r="B9" s="2">
        <v>1</v>
      </c>
      <c r="C9" s="6" t="s">
        <v>23</v>
      </c>
      <c r="D9" s="6" t="s">
        <v>68</v>
      </c>
      <c r="E9" s="8" t="s">
        <v>82</v>
      </c>
      <c r="F9" s="8">
        <v>18</v>
      </c>
      <c r="G9" s="18"/>
    </row>
    <row r="10" spans="1:7" x14ac:dyDescent="0.35">
      <c r="A10" s="15"/>
      <c r="B10" s="2">
        <v>2</v>
      </c>
      <c r="C10" s="6" t="s">
        <v>84</v>
      </c>
      <c r="D10" s="6"/>
      <c r="E10" s="8"/>
      <c r="F10" s="8">
        <v>15</v>
      </c>
      <c r="G10" s="18"/>
    </row>
    <row r="11" spans="1:7" x14ac:dyDescent="0.35">
      <c r="A11" s="15"/>
      <c r="B11" s="2" t="s">
        <v>1</v>
      </c>
      <c r="C11" s="8"/>
      <c r="D11" s="8"/>
      <c r="E11" s="8"/>
      <c r="F11" s="7">
        <f>SUM(F9:F10)</f>
        <v>33</v>
      </c>
      <c r="G11" s="8"/>
    </row>
    <row r="12" spans="1:7" x14ac:dyDescent="0.35">
      <c r="A12" s="14" t="s">
        <v>83</v>
      </c>
      <c r="B12" s="14"/>
      <c r="C12" s="14" t="s">
        <v>85</v>
      </c>
      <c r="D12" s="14"/>
      <c r="E12" s="14"/>
      <c r="F12" s="43"/>
      <c r="G12" s="40"/>
    </row>
    <row r="13" spans="1:7" ht="22" x14ac:dyDescent="0.35">
      <c r="A13" s="15"/>
      <c r="B13" s="2">
        <v>1</v>
      </c>
      <c r="C13" s="6" t="s">
        <v>23</v>
      </c>
      <c r="D13" s="6" t="s">
        <v>68</v>
      </c>
      <c r="E13" s="8" t="s">
        <v>82</v>
      </c>
      <c r="F13" s="8">
        <v>18</v>
      </c>
      <c r="G13" s="18"/>
    </row>
    <row r="14" spans="1:7" ht="22" x14ac:dyDescent="0.35">
      <c r="A14" s="15"/>
      <c r="B14" s="2">
        <v>2</v>
      </c>
      <c r="C14" s="6" t="s">
        <v>71</v>
      </c>
      <c r="D14" s="6" t="s">
        <v>86</v>
      </c>
      <c r="E14" s="8" t="s">
        <v>89</v>
      </c>
      <c r="F14" s="8">
        <v>40</v>
      </c>
      <c r="G14" s="18"/>
    </row>
    <row r="15" spans="1:7" x14ac:dyDescent="0.35">
      <c r="A15" s="15"/>
      <c r="B15" s="2">
        <v>3</v>
      </c>
      <c r="C15" s="6" t="s">
        <v>72</v>
      </c>
      <c r="D15" s="6" t="s">
        <v>86</v>
      </c>
      <c r="E15" s="8" t="s">
        <v>87</v>
      </c>
      <c r="F15" s="8">
        <v>19</v>
      </c>
      <c r="G15" s="18"/>
    </row>
    <row r="16" spans="1:7" x14ac:dyDescent="0.35">
      <c r="A16" s="15"/>
      <c r="B16" s="2" t="s">
        <v>1</v>
      </c>
      <c r="C16" s="8"/>
      <c r="D16" s="8"/>
      <c r="E16" s="8"/>
      <c r="F16" s="7">
        <f>SUM(F13:F15)</f>
        <v>77</v>
      </c>
      <c r="G16" s="8"/>
    </row>
  </sheetData>
  <mergeCells count="3">
    <mergeCell ref="A1:B2"/>
    <mergeCell ref="C1:G1"/>
    <mergeCell ref="C2:G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7" orientation="portrait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zoomScale="120" zoomScaleNormal="120" zoomScaleSheetLayoutView="12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1" width="5.81640625" style="15" customWidth="1"/>
    <col min="2" max="2" width="5.81640625" style="21" customWidth="1"/>
    <col min="3" max="5" width="15.81640625" style="15" customWidth="1"/>
    <col min="6" max="6" width="15.81640625" style="61" customWidth="1"/>
    <col min="7" max="7" width="15.81640625" style="15" customWidth="1"/>
    <col min="8" max="16384" width="8.81640625" style="15"/>
  </cols>
  <sheetData>
    <row r="1" spans="1:16" ht="25.25" customHeight="1" x14ac:dyDescent="0.4">
      <c r="A1" s="50" t="s">
        <v>75</v>
      </c>
      <c r="B1" s="50"/>
      <c r="C1" s="51" t="s">
        <v>76</v>
      </c>
      <c r="D1" s="51"/>
      <c r="E1" s="51"/>
      <c r="F1" s="51"/>
      <c r="G1" s="51"/>
    </row>
    <row r="2" spans="1:16" ht="25.25" customHeight="1" x14ac:dyDescent="0.35">
      <c r="A2" s="50"/>
      <c r="B2" s="50"/>
      <c r="C2" s="52" t="s">
        <v>16</v>
      </c>
      <c r="D2" s="52"/>
      <c r="E2" s="52"/>
      <c r="F2" s="52"/>
      <c r="G2" s="52"/>
    </row>
    <row r="3" spans="1:16" ht="15" customHeight="1" thickBot="1" x14ac:dyDescent="0.4">
      <c r="A3" s="25" t="s">
        <v>0</v>
      </c>
      <c r="B3" s="46"/>
      <c r="C3" s="27" t="s">
        <v>3</v>
      </c>
      <c r="D3" s="27" t="s">
        <v>6</v>
      </c>
      <c r="E3" s="27" t="s">
        <v>7</v>
      </c>
      <c r="F3" s="28" t="s">
        <v>4</v>
      </c>
      <c r="G3" s="29" t="s">
        <v>5</v>
      </c>
    </row>
    <row r="4" spans="1:16" s="14" customFormat="1" ht="17.25" customHeight="1" thickTop="1" x14ac:dyDescent="0.35">
      <c r="A4" s="14" t="s">
        <v>146</v>
      </c>
      <c r="B4" s="21"/>
      <c r="C4" s="14" t="s">
        <v>118</v>
      </c>
      <c r="G4" s="16"/>
    </row>
    <row r="5" spans="1:16" ht="44" x14ac:dyDescent="0.35">
      <c r="A5" s="17"/>
      <c r="B5" s="49">
        <v>1</v>
      </c>
      <c r="C5" s="6" t="s">
        <v>106</v>
      </c>
      <c r="D5" s="6" t="s">
        <v>114</v>
      </c>
      <c r="E5" s="49" t="s">
        <v>115</v>
      </c>
      <c r="F5" s="49">
        <v>15</v>
      </c>
      <c r="G5" s="12"/>
    </row>
    <row r="6" spans="1:16" ht="44" x14ac:dyDescent="0.35">
      <c r="B6" s="49">
        <v>2</v>
      </c>
      <c r="C6" s="6" t="s">
        <v>72</v>
      </c>
      <c r="D6" s="6" t="s">
        <v>108</v>
      </c>
      <c r="E6" s="49" t="s">
        <v>107</v>
      </c>
      <c r="F6" s="49">
        <v>5</v>
      </c>
      <c r="G6" s="49" t="s">
        <v>164</v>
      </c>
    </row>
    <row r="7" spans="1:16" ht="66" x14ac:dyDescent="0.35">
      <c r="B7" s="2">
        <v>3</v>
      </c>
      <c r="C7" s="6" t="s">
        <v>101</v>
      </c>
      <c r="D7" s="6" t="s">
        <v>102</v>
      </c>
      <c r="E7" s="47" t="s">
        <v>140</v>
      </c>
      <c r="F7" s="49">
        <v>0</v>
      </c>
      <c r="G7" s="47" t="s">
        <v>141</v>
      </c>
    </row>
    <row r="8" spans="1:16" ht="12" customHeight="1" x14ac:dyDescent="0.35">
      <c r="B8" s="49" t="s">
        <v>1</v>
      </c>
      <c r="C8" s="49"/>
      <c r="D8" s="49"/>
      <c r="E8" s="49"/>
      <c r="F8" s="9">
        <f>SUM(F5:F6)</f>
        <v>20</v>
      </c>
      <c r="M8" s="48"/>
      <c r="O8" s="48"/>
      <c r="P8" s="48"/>
    </row>
    <row r="9" spans="1:16" x14ac:dyDescent="0.35">
      <c r="B9" s="15"/>
      <c r="F9" s="15"/>
    </row>
    <row r="10" spans="1:16" x14ac:dyDescent="0.35">
      <c r="A10" s="14" t="s">
        <v>144</v>
      </c>
      <c r="C10" s="14" t="s">
        <v>119</v>
      </c>
      <c r="D10" s="14"/>
      <c r="E10" s="14"/>
      <c r="F10" s="14"/>
      <c r="G10" s="16"/>
      <c r="I10" s="6"/>
      <c r="J10" s="6"/>
      <c r="K10" s="6"/>
      <c r="L10" s="6"/>
    </row>
    <row r="11" spans="1:16" ht="44" x14ac:dyDescent="0.35">
      <c r="A11" s="17"/>
      <c r="B11" s="49">
        <v>1</v>
      </c>
      <c r="C11" s="6" t="s">
        <v>106</v>
      </c>
      <c r="D11" s="6" t="s">
        <v>114</v>
      </c>
      <c r="E11" s="49" t="s">
        <v>115</v>
      </c>
      <c r="F11" s="49">
        <v>12</v>
      </c>
      <c r="G11" s="12"/>
    </row>
    <row r="12" spans="1:16" ht="33" x14ac:dyDescent="0.35">
      <c r="B12" s="49">
        <v>2</v>
      </c>
      <c r="C12" s="6" t="s">
        <v>39</v>
      </c>
      <c r="D12" s="6" t="s">
        <v>62</v>
      </c>
      <c r="E12" s="49" t="s">
        <v>100</v>
      </c>
      <c r="F12" s="49"/>
      <c r="G12" s="12"/>
    </row>
    <row r="13" spans="1:16" ht="33" x14ac:dyDescent="0.35">
      <c r="B13" s="49">
        <v>3</v>
      </c>
      <c r="C13" s="6" t="s">
        <v>37</v>
      </c>
      <c r="D13" s="6" t="s">
        <v>38</v>
      </c>
      <c r="E13" s="49" t="s">
        <v>99</v>
      </c>
      <c r="F13" s="49">
        <v>3</v>
      </c>
      <c r="G13" s="6"/>
    </row>
    <row r="14" spans="1:16" ht="44" x14ac:dyDescent="0.35">
      <c r="B14" s="49">
        <v>4</v>
      </c>
      <c r="C14" s="6" t="s">
        <v>11</v>
      </c>
      <c r="D14" s="6" t="s">
        <v>35</v>
      </c>
      <c r="E14" s="47" t="s">
        <v>112</v>
      </c>
      <c r="F14" s="49">
        <v>10</v>
      </c>
      <c r="G14" s="47" t="s">
        <v>113</v>
      </c>
    </row>
    <row r="15" spans="1:16" x14ac:dyDescent="0.35">
      <c r="B15" s="49" t="s">
        <v>1</v>
      </c>
      <c r="C15" s="49"/>
      <c r="D15" s="49"/>
      <c r="E15" s="49"/>
      <c r="F15" s="9">
        <f>SUM(F11:F14)</f>
        <v>25</v>
      </c>
      <c r="G15" s="49"/>
      <c r="J15" s="49"/>
      <c r="K15" s="6"/>
      <c r="L15" s="6"/>
      <c r="M15" s="49"/>
      <c r="N15" s="49"/>
      <c r="O15" s="12"/>
    </row>
    <row r="16" spans="1:16" x14ac:dyDescent="0.35">
      <c r="A16" s="14" t="s">
        <v>145</v>
      </c>
      <c r="C16" s="14" t="s">
        <v>138</v>
      </c>
      <c r="D16" s="14"/>
      <c r="E16" s="14"/>
      <c r="F16" s="14"/>
      <c r="G16" s="16"/>
      <c r="H16" s="6"/>
      <c r="I16" s="6"/>
      <c r="J16" s="6"/>
      <c r="K16" s="6"/>
      <c r="L16" s="6"/>
    </row>
    <row r="17" spans="1:12" ht="44" x14ac:dyDescent="0.35">
      <c r="B17" s="49">
        <v>1</v>
      </c>
      <c r="C17" s="6" t="s">
        <v>106</v>
      </c>
      <c r="D17" s="6" t="s">
        <v>114</v>
      </c>
      <c r="E17" s="49" t="s">
        <v>115</v>
      </c>
      <c r="F17" s="49">
        <v>15</v>
      </c>
      <c r="G17" s="12"/>
    </row>
    <row r="18" spans="1:12" ht="23.5" x14ac:dyDescent="0.35">
      <c r="A18" s="17"/>
      <c r="B18" s="49">
        <v>2</v>
      </c>
      <c r="C18" s="6" t="s">
        <v>116</v>
      </c>
      <c r="D18" s="6" t="s">
        <v>108</v>
      </c>
      <c r="E18" s="49" t="s">
        <v>117</v>
      </c>
      <c r="F18" s="49">
        <v>5</v>
      </c>
      <c r="G18" s="49" t="s">
        <v>164</v>
      </c>
      <c r="H18" s="6"/>
      <c r="I18" s="6"/>
      <c r="J18" s="6"/>
      <c r="K18" s="6"/>
      <c r="L18" s="6"/>
    </row>
    <row r="19" spans="1:12" ht="33" x14ac:dyDescent="0.35">
      <c r="B19" s="49">
        <v>3</v>
      </c>
      <c r="C19" s="6" t="s">
        <v>109</v>
      </c>
      <c r="D19" s="6" t="s">
        <v>110</v>
      </c>
      <c r="E19" s="49" t="s">
        <v>111</v>
      </c>
      <c r="F19" s="49">
        <v>1</v>
      </c>
    </row>
    <row r="20" spans="1:12" x14ac:dyDescent="0.35">
      <c r="B20" s="49" t="s">
        <v>1</v>
      </c>
      <c r="C20" s="49"/>
      <c r="D20" s="49"/>
      <c r="E20" s="49"/>
      <c r="F20" s="9">
        <f>SUM(F17:F19)</f>
        <v>21</v>
      </c>
      <c r="G20" s="49"/>
    </row>
    <row r="21" spans="1:12" x14ac:dyDescent="0.35">
      <c r="A21" s="14" t="s">
        <v>143</v>
      </c>
      <c r="C21" s="14" t="s">
        <v>120</v>
      </c>
      <c r="D21" s="14"/>
      <c r="E21" s="14"/>
      <c r="F21" s="14"/>
      <c r="G21" s="16"/>
    </row>
    <row r="22" spans="1:12" ht="44" x14ac:dyDescent="0.35">
      <c r="A22" s="17"/>
      <c r="B22" s="49">
        <v>1</v>
      </c>
      <c r="C22" s="6" t="s">
        <v>106</v>
      </c>
      <c r="D22" s="6" t="s">
        <v>114</v>
      </c>
      <c r="E22" s="49" t="s">
        <v>115</v>
      </c>
      <c r="F22" s="49">
        <v>12</v>
      </c>
      <c r="G22" s="12"/>
    </row>
    <row r="23" spans="1:12" ht="33" x14ac:dyDescent="0.35">
      <c r="B23" s="49">
        <v>2</v>
      </c>
      <c r="C23" s="6" t="s">
        <v>39</v>
      </c>
      <c r="D23" s="6" t="s">
        <v>62</v>
      </c>
      <c r="E23" s="49" t="s">
        <v>100</v>
      </c>
      <c r="F23" s="49"/>
      <c r="G23" s="12"/>
    </row>
    <row r="24" spans="1:12" ht="44" x14ac:dyDescent="0.35">
      <c r="B24" s="49">
        <v>3</v>
      </c>
      <c r="C24" s="6" t="s">
        <v>8</v>
      </c>
      <c r="D24" s="6" t="s">
        <v>96</v>
      </c>
      <c r="E24" s="49" t="s">
        <v>97</v>
      </c>
      <c r="F24" s="49">
        <v>2</v>
      </c>
      <c r="G24" s="6" t="s">
        <v>98</v>
      </c>
    </row>
    <row r="25" spans="1:12" ht="33" x14ac:dyDescent="0.35">
      <c r="B25" s="49">
        <v>4</v>
      </c>
      <c r="C25" s="6" t="s">
        <v>37</v>
      </c>
      <c r="D25" s="6" t="s">
        <v>38</v>
      </c>
      <c r="E25" s="49" t="s">
        <v>99</v>
      </c>
      <c r="F25" s="49">
        <v>3</v>
      </c>
      <c r="G25" s="6"/>
    </row>
    <row r="26" spans="1:12" ht="44" x14ac:dyDescent="0.35">
      <c r="B26" s="49">
        <v>5</v>
      </c>
      <c r="C26" s="6" t="s">
        <v>11</v>
      </c>
      <c r="D26" s="6" t="s">
        <v>35</v>
      </c>
      <c r="E26" s="47" t="s">
        <v>112</v>
      </c>
      <c r="F26" s="49">
        <v>10</v>
      </c>
      <c r="G26" s="47" t="s">
        <v>113</v>
      </c>
    </row>
    <row r="27" spans="1:12" x14ac:dyDescent="0.35">
      <c r="B27" s="49" t="s">
        <v>1</v>
      </c>
      <c r="C27" s="49"/>
      <c r="D27" s="49"/>
      <c r="E27" s="49"/>
      <c r="F27" s="9">
        <f>SUM(F22:F26)</f>
        <v>27</v>
      </c>
      <c r="G27" s="49"/>
    </row>
    <row r="28" spans="1:12" x14ac:dyDescent="0.35">
      <c r="A28" s="14" t="s">
        <v>147</v>
      </c>
      <c r="C28" s="14" t="s">
        <v>151</v>
      </c>
      <c r="D28" s="14"/>
      <c r="E28" s="14"/>
      <c r="F28" s="14"/>
      <c r="G28" s="18"/>
    </row>
    <row r="29" spans="1:12" ht="23.5" x14ac:dyDescent="0.35">
      <c r="A29" s="17"/>
      <c r="B29" s="49">
        <v>1</v>
      </c>
      <c r="C29" s="6" t="s">
        <v>61</v>
      </c>
      <c r="D29" s="6" t="s">
        <v>121</v>
      </c>
      <c r="E29" s="49" t="s">
        <v>122</v>
      </c>
      <c r="F29" s="49">
        <v>40</v>
      </c>
      <c r="G29" s="6"/>
    </row>
    <row r="30" spans="1:12" x14ac:dyDescent="0.35">
      <c r="B30" s="49">
        <v>2</v>
      </c>
      <c r="C30" s="6" t="s">
        <v>11</v>
      </c>
      <c r="D30" s="6" t="s">
        <v>60</v>
      </c>
      <c r="E30" s="49" t="s">
        <v>21</v>
      </c>
      <c r="F30" s="49">
        <v>20</v>
      </c>
      <c r="G30" s="12"/>
    </row>
    <row r="31" spans="1:12" ht="33" x14ac:dyDescent="0.35">
      <c r="A31" s="17"/>
      <c r="B31" s="49">
        <v>3</v>
      </c>
      <c r="C31" s="6" t="s">
        <v>109</v>
      </c>
      <c r="D31" s="6" t="s">
        <v>128</v>
      </c>
      <c r="E31" s="49" t="s">
        <v>130</v>
      </c>
      <c r="F31" s="2" t="s">
        <v>127</v>
      </c>
      <c r="G31" s="6" t="s">
        <v>131</v>
      </c>
    </row>
    <row r="32" spans="1:12" x14ac:dyDescent="0.35">
      <c r="B32" s="49" t="s">
        <v>1</v>
      </c>
      <c r="C32" s="49"/>
      <c r="D32" s="49"/>
      <c r="E32" s="49"/>
      <c r="F32" s="9">
        <f>SUM(F29:F30)</f>
        <v>60</v>
      </c>
    </row>
    <row r="33" spans="1:8" x14ac:dyDescent="0.35">
      <c r="A33" s="14" t="s">
        <v>148</v>
      </c>
      <c r="C33" s="14" t="s">
        <v>132</v>
      </c>
      <c r="D33" s="14"/>
      <c r="E33" s="14"/>
      <c r="F33" s="14"/>
    </row>
    <row r="34" spans="1:8" ht="55" x14ac:dyDescent="0.35">
      <c r="A34" s="17"/>
      <c r="B34" s="49">
        <v>1</v>
      </c>
      <c r="C34" s="22" t="s">
        <v>124</v>
      </c>
      <c r="D34" s="4" t="s">
        <v>125</v>
      </c>
      <c r="E34" s="5" t="s">
        <v>126</v>
      </c>
      <c r="F34" s="7" t="s">
        <v>127</v>
      </c>
      <c r="G34" s="6" t="s">
        <v>105</v>
      </c>
    </row>
    <row r="35" spans="1:8" ht="55" x14ac:dyDescent="0.35">
      <c r="B35" s="49">
        <v>2</v>
      </c>
      <c r="C35" s="6" t="s">
        <v>101</v>
      </c>
      <c r="D35" s="6" t="s">
        <v>102</v>
      </c>
      <c r="E35" s="47" t="s">
        <v>104</v>
      </c>
      <c r="F35" s="7" t="s">
        <v>127</v>
      </c>
      <c r="G35" s="47" t="s">
        <v>103</v>
      </c>
    </row>
    <row r="36" spans="1:8" x14ac:dyDescent="0.35">
      <c r="A36" s="14" t="s">
        <v>149</v>
      </c>
      <c r="C36" s="14" t="s">
        <v>129</v>
      </c>
      <c r="D36" s="14"/>
      <c r="E36" s="14"/>
      <c r="F36" s="14"/>
    </row>
    <row r="37" spans="1:8" ht="33" x14ac:dyDescent="0.35">
      <c r="A37" s="17"/>
      <c r="B37" s="49">
        <v>1</v>
      </c>
      <c r="C37" s="6" t="s">
        <v>109</v>
      </c>
      <c r="D37" s="6" t="s">
        <v>128</v>
      </c>
      <c r="E37" s="49" t="s">
        <v>130</v>
      </c>
      <c r="F37" s="2" t="s">
        <v>127</v>
      </c>
      <c r="G37" s="6" t="s">
        <v>131</v>
      </c>
    </row>
    <row r="38" spans="1:8" x14ac:dyDescent="0.35">
      <c r="A38" s="14" t="s">
        <v>150</v>
      </c>
      <c r="C38" s="14" t="s">
        <v>123</v>
      </c>
      <c r="D38" s="14"/>
      <c r="E38" s="14"/>
      <c r="F38" s="14"/>
    </row>
    <row r="39" spans="1:8" ht="47" customHeight="1" x14ac:dyDescent="0.35">
      <c r="A39" s="17"/>
      <c r="B39" s="49">
        <v>1</v>
      </c>
      <c r="C39" s="49" t="s">
        <v>133</v>
      </c>
      <c r="D39" s="49" t="s">
        <v>134</v>
      </c>
      <c r="E39" s="49" t="s">
        <v>135</v>
      </c>
      <c r="F39" s="49" t="s">
        <v>137</v>
      </c>
      <c r="G39" s="49" t="s">
        <v>136</v>
      </c>
      <c r="H39" s="49"/>
    </row>
    <row r="40" spans="1:8" x14ac:dyDescent="0.35">
      <c r="A40" s="14" t="s">
        <v>91</v>
      </c>
      <c r="C40" s="14" t="s">
        <v>94</v>
      </c>
      <c r="D40" s="14"/>
      <c r="E40" s="14"/>
      <c r="F40" s="14"/>
    </row>
    <row r="41" spans="1:8" ht="23.5" x14ac:dyDescent="0.35">
      <c r="A41" s="17"/>
      <c r="B41" s="49">
        <v>1</v>
      </c>
      <c r="C41" s="6"/>
      <c r="D41" s="6"/>
      <c r="E41" s="49"/>
      <c r="F41" s="2"/>
    </row>
    <row r="42" spans="1:8" x14ac:dyDescent="0.35">
      <c r="B42" s="49">
        <v>2</v>
      </c>
      <c r="C42" s="6"/>
      <c r="D42" s="6"/>
      <c r="E42" s="49"/>
      <c r="F42" s="2"/>
    </row>
    <row r="43" spans="1:8" x14ac:dyDescent="0.35">
      <c r="B43" s="49">
        <v>3</v>
      </c>
      <c r="C43" s="6"/>
      <c r="D43" s="6"/>
      <c r="E43" s="49"/>
      <c r="F43" s="2"/>
    </row>
    <row r="44" spans="1:8" x14ac:dyDescent="0.35">
      <c r="B44" s="49">
        <v>4</v>
      </c>
      <c r="C44" s="6"/>
      <c r="D44" s="6"/>
      <c r="E44" s="49"/>
      <c r="F44" s="2"/>
    </row>
    <row r="45" spans="1:8" x14ac:dyDescent="0.35">
      <c r="B45" s="49">
        <v>5</v>
      </c>
      <c r="C45" s="6"/>
      <c r="D45" s="6"/>
      <c r="E45" s="49"/>
      <c r="F45" s="2"/>
    </row>
    <row r="46" spans="1:8" x14ac:dyDescent="0.35">
      <c r="B46" s="49" t="s">
        <v>1</v>
      </c>
      <c r="C46" s="49"/>
      <c r="D46" s="49"/>
      <c r="E46" s="49"/>
      <c r="F46" s="9">
        <f>SUM(F42:F45)</f>
        <v>0</v>
      </c>
    </row>
    <row r="47" spans="1:8" x14ac:dyDescent="0.35">
      <c r="A47" s="14" t="s">
        <v>90</v>
      </c>
      <c r="C47" s="14" t="s">
        <v>92</v>
      </c>
      <c r="D47" s="14"/>
      <c r="E47" s="14"/>
      <c r="F47" s="14"/>
    </row>
    <row r="48" spans="1:8" ht="23.5" x14ac:dyDescent="0.35">
      <c r="A48" s="17"/>
      <c r="B48" s="49">
        <v>1</v>
      </c>
      <c r="C48" s="6"/>
      <c r="D48" s="6"/>
      <c r="E48" s="49"/>
      <c r="F48" s="2"/>
    </row>
    <row r="49" spans="1:6" x14ac:dyDescent="0.35">
      <c r="B49" s="49">
        <v>2</v>
      </c>
      <c r="C49" s="6"/>
      <c r="D49" s="6"/>
      <c r="E49" s="49"/>
      <c r="F49" s="2"/>
    </row>
    <row r="50" spans="1:6" x14ac:dyDescent="0.35">
      <c r="B50" s="49">
        <v>3</v>
      </c>
      <c r="C50" s="6"/>
      <c r="D50" s="6"/>
      <c r="E50" s="49"/>
      <c r="F50" s="2"/>
    </row>
    <row r="51" spans="1:6" x14ac:dyDescent="0.35">
      <c r="B51" s="49">
        <v>4</v>
      </c>
      <c r="C51" s="6"/>
      <c r="D51" s="6"/>
      <c r="E51" s="49"/>
      <c r="F51" s="2"/>
    </row>
    <row r="52" spans="1:6" x14ac:dyDescent="0.35">
      <c r="B52" s="49">
        <v>5</v>
      </c>
      <c r="C52" s="6"/>
      <c r="D52" s="6"/>
      <c r="E52" s="49"/>
      <c r="F52" s="2"/>
    </row>
    <row r="53" spans="1:6" x14ac:dyDescent="0.35">
      <c r="B53" s="49" t="s">
        <v>1</v>
      </c>
      <c r="C53" s="49"/>
      <c r="D53" s="49"/>
      <c r="E53" s="49"/>
      <c r="F53" s="9">
        <f>SUM(F49:F52)</f>
        <v>0</v>
      </c>
    </row>
    <row r="54" spans="1:6" x14ac:dyDescent="0.35">
      <c r="A54" s="14" t="s">
        <v>93</v>
      </c>
      <c r="C54" s="14" t="s">
        <v>95</v>
      </c>
      <c r="D54" s="14"/>
      <c r="E54" s="14"/>
      <c r="F54" s="14"/>
    </row>
    <row r="55" spans="1:6" ht="23.5" x14ac:dyDescent="0.35">
      <c r="A55" s="17"/>
      <c r="B55" s="49">
        <v>1</v>
      </c>
      <c r="C55" s="6"/>
      <c r="D55" s="6"/>
      <c r="E55" s="49"/>
      <c r="F55" s="2"/>
    </row>
    <row r="56" spans="1:6" x14ac:dyDescent="0.35">
      <c r="B56" s="49">
        <v>2</v>
      </c>
      <c r="C56" s="6"/>
      <c r="D56" s="6"/>
      <c r="E56" s="49"/>
      <c r="F56" s="2"/>
    </row>
    <row r="57" spans="1:6" x14ac:dyDescent="0.35">
      <c r="B57" s="49">
        <v>3</v>
      </c>
      <c r="C57" s="6"/>
      <c r="D57" s="6"/>
      <c r="E57" s="49"/>
      <c r="F57" s="2"/>
    </row>
    <row r="58" spans="1:6" x14ac:dyDescent="0.35">
      <c r="B58" s="49">
        <v>4</v>
      </c>
      <c r="C58" s="6"/>
      <c r="D58" s="6"/>
      <c r="E58" s="49"/>
      <c r="F58" s="2"/>
    </row>
    <row r="59" spans="1:6" x14ac:dyDescent="0.35">
      <c r="B59" s="49">
        <v>5</v>
      </c>
      <c r="C59" s="6"/>
      <c r="D59" s="6"/>
      <c r="E59" s="49"/>
      <c r="F59" s="2"/>
    </row>
    <row r="60" spans="1:6" x14ac:dyDescent="0.35">
      <c r="B60" s="49" t="s">
        <v>1</v>
      </c>
      <c r="C60" s="49"/>
      <c r="D60" s="49"/>
      <c r="E60" s="49"/>
      <c r="F60" s="9">
        <f>SUM(F56:F59)</f>
        <v>0</v>
      </c>
    </row>
    <row r="61" spans="1:6" x14ac:dyDescent="0.35">
      <c r="A61" s="14"/>
      <c r="C61" s="14"/>
      <c r="D61" s="14"/>
      <c r="E61" s="14"/>
      <c r="F61" s="14"/>
    </row>
  </sheetData>
  <mergeCells count="3">
    <mergeCell ref="A1:B2"/>
    <mergeCell ref="C1:G1"/>
    <mergeCell ref="C2:G2"/>
  </mergeCells>
  <printOptions horizontalCentered="1"/>
  <pageMargins left="0.47244094488188981" right="0.39370078740157483" top="0.39370078740157483" bottom="0.78740157480314965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zoomScale="120" zoomScaleNormal="120" zoomScaleSheetLayoutView="11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1" width="5.81640625" style="15" customWidth="1"/>
    <col min="2" max="2" width="5.81640625" style="19" customWidth="1"/>
    <col min="3" max="3" width="15.81640625" style="19" customWidth="1"/>
    <col min="4" max="4" width="15.81640625" style="41" customWidth="1"/>
    <col min="5" max="5" width="15.81640625" style="15" customWidth="1"/>
    <col min="6" max="6" width="15.81640625" style="21" customWidth="1"/>
    <col min="7" max="7" width="15.81640625" style="15" customWidth="1"/>
    <col min="8" max="16384" width="8.81640625" style="15"/>
  </cols>
  <sheetData>
    <row r="1" spans="1:7" ht="25.25" customHeight="1" x14ac:dyDescent="0.4">
      <c r="A1" s="50" t="s">
        <v>51</v>
      </c>
      <c r="B1" s="50"/>
      <c r="C1" s="51" t="s">
        <v>52</v>
      </c>
      <c r="D1" s="54"/>
      <c r="E1" s="54"/>
      <c r="F1" s="54"/>
      <c r="G1" s="54"/>
    </row>
    <row r="2" spans="1:7" ht="25.25" customHeight="1" x14ac:dyDescent="0.35">
      <c r="A2" s="50"/>
      <c r="B2" s="50"/>
      <c r="C2" s="52" t="s">
        <v>16</v>
      </c>
      <c r="D2" s="55"/>
      <c r="E2" s="55"/>
      <c r="F2" s="55"/>
      <c r="G2" s="55"/>
    </row>
    <row r="3" spans="1:7" ht="15" customHeight="1" thickBot="1" x14ac:dyDescent="0.4">
      <c r="A3" s="30" t="s">
        <v>0</v>
      </c>
      <c r="B3" s="34"/>
      <c r="C3" s="35" t="s">
        <v>3</v>
      </c>
      <c r="D3" s="35" t="s">
        <v>6</v>
      </c>
      <c r="E3" s="31" t="s">
        <v>7</v>
      </c>
      <c r="F3" s="32" t="s">
        <v>4</v>
      </c>
      <c r="G3" s="33" t="s">
        <v>5</v>
      </c>
    </row>
    <row r="4" spans="1:7" ht="15" thickTop="1" x14ac:dyDescent="0.35">
      <c r="A4" s="19" t="s">
        <v>46</v>
      </c>
      <c r="C4" s="19" t="s">
        <v>47</v>
      </c>
      <c r="D4" s="6"/>
      <c r="E4" s="49"/>
      <c r="F4" s="49"/>
      <c r="G4" s="12"/>
    </row>
    <row r="5" spans="1:7" x14ac:dyDescent="0.35">
      <c r="A5" s="13"/>
      <c r="B5" s="4">
        <v>1</v>
      </c>
      <c r="C5" s="4" t="s">
        <v>34</v>
      </c>
      <c r="D5" s="4" t="s">
        <v>35</v>
      </c>
      <c r="E5" s="4" t="s">
        <v>36</v>
      </c>
      <c r="F5" s="4">
        <v>10</v>
      </c>
      <c r="G5" s="4"/>
    </row>
    <row r="6" spans="1:7" ht="22.5" x14ac:dyDescent="0.35">
      <c r="A6" s="13"/>
      <c r="B6" s="4">
        <v>2</v>
      </c>
      <c r="C6" s="4" t="s">
        <v>37</v>
      </c>
      <c r="D6" s="4" t="s">
        <v>38</v>
      </c>
      <c r="E6" s="4"/>
      <c r="F6" s="4">
        <v>5</v>
      </c>
      <c r="G6" s="4"/>
    </row>
    <row r="7" spans="1:7" ht="33.5" x14ac:dyDescent="0.35">
      <c r="A7" s="10"/>
      <c r="B7" s="4">
        <v>3</v>
      </c>
      <c r="C7" s="4" t="s">
        <v>8</v>
      </c>
      <c r="D7" s="4" t="s">
        <v>55</v>
      </c>
      <c r="E7" s="4"/>
      <c r="F7" s="4">
        <v>1</v>
      </c>
      <c r="G7" s="4"/>
    </row>
    <row r="8" spans="1:7" x14ac:dyDescent="0.35">
      <c r="A8" s="11"/>
      <c r="B8" s="4">
        <v>4</v>
      </c>
      <c r="C8" s="4" t="s">
        <v>39</v>
      </c>
      <c r="D8" s="4" t="s">
        <v>62</v>
      </c>
      <c r="E8" s="4"/>
      <c r="F8" s="4"/>
      <c r="G8" s="4"/>
    </row>
    <row r="9" spans="1:7" ht="22.5" x14ac:dyDescent="0.35">
      <c r="A9" s="13"/>
      <c r="B9" s="4">
        <v>5</v>
      </c>
      <c r="C9" s="4" t="s">
        <v>40</v>
      </c>
      <c r="D9" s="4" t="s">
        <v>64</v>
      </c>
      <c r="E9" s="4" t="s">
        <v>65</v>
      </c>
      <c r="F9" s="4">
        <v>60</v>
      </c>
      <c r="G9" s="23"/>
    </row>
    <row r="10" spans="1:7" x14ac:dyDescent="0.35">
      <c r="A10" s="13"/>
      <c r="B10" s="4">
        <v>6</v>
      </c>
      <c r="C10" s="4" t="s">
        <v>66</v>
      </c>
      <c r="D10" s="4" t="s">
        <v>41</v>
      </c>
      <c r="E10" s="4" t="s">
        <v>17</v>
      </c>
      <c r="F10" s="4">
        <v>0</v>
      </c>
      <c r="G10" s="4"/>
    </row>
    <row r="11" spans="1:7" x14ac:dyDescent="0.35">
      <c r="A11" s="13"/>
      <c r="B11" s="4">
        <v>7</v>
      </c>
      <c r="C11" s="4" t="s">
        <v>12</v>
      </c>
      <c r="D11" s="4" t="s">
        <v>42</v>
      </c>
      <c r="E11" s="4" t="s">
        <v>43</v>
      </c>
      <c r="F11" s="4">
        <v>140</v>
      </c>
      <c r="G11" s="4"/>
    </row>
    <row r="12" spans="1:7" ht="33.5" x14ac:dyDescent="0.35">
      <c r="A12" s="13"/>
      <c r="B12" s="4">
        <v>8</v>
      </c>
      <c r="C12" s="4" t="s">
        <v>8</v>
      </c>
      <c r="D12" s="4" t="s">
        <v>44</v>
      </c>
      <c r="E12" s="4" t="s">
        <v>67</v>
      </c>
      <c r="F12" s="4">
        <v>4</v>
      </c>
      <c r="G12" s="4" t="s">
        <v>48</v>
      </c>
    </row>
    <row r="13" spans="1:7" x14ac:dyDescent="0.35">
      <c r="A13" s="13"/>
      <c r="B13" s="4">
        <v>9</v>
      </c>
      <c r="C13" s="4" t="s">
        <v>39</v>
      </c>
      <c r="D13" s="4" t="s">
        <v>62</v>
      </c>
      <c r="E13" s="4"/>
      <c r="F13" s="4"/>
      <c r="G13" s="4"/>
    </row>
    <row r="14" spans="1:7" ht="23.5" x14ac:dyDescent="0.35">
      <c r="A14" s="10"/>
      <c r="B14" s="4">
        <v>10</v>
      </c>
      <c r="C14" s="4" t="s">
        <v>49</v>
      </c>
      <c r="D14" s="4" t="s">
        <v>45</v>
      </c>
      <c r="E14" s="4"/>
      <c r="F14" s="4">
        <v>150</v>
      </c>
      <c r="G14" s="4"/>
    </row>
    <row r="15" spans="1:7" ht="22.5" x14ac:dyDescent="0.35">
      <c r="A15" s="11"/>
      <c r="B15" s="4">
        <v>11</v>
      </c>
      <c r="C15" s="4" t="s">
        <v>50</v>
      </c>
      <c r="D15" s="4" t="s">
        <v>63</v>
      </c>
      <c r="E15" s="53" t="s">
        <v>174</v>
      </c>
      <c r="F15" s="53"/>
      <c r="G15" s="53"/>
    </row>
    <row r="16" spans="1:7" x14ac:dyDescent="0.35">
      <c r="A16" s="13"/>
      <c r="B16" s="4"/>
      <c r="C16" s="4" t="s">
        <v>1</v>
      </c>
      <c r="D16" s="4"/>
      <c r="E16" s="4"/>
      <c r="F16" s="4">
        <f>SUM(F5:F15)</f>
        <v>370</v>
      </c>
      <c r="G16" s="4"/>
    </row>
    <row r="17" spans="1:12" x14ac:dyDescent="0.35">
      <c r="A17" s="13"/>
      <c r="B17" s="4"/>
      <c r="C17" s="4"/>
      <c r="D17" s="4"/>
      <c r="E17" s="4"/>
      <c r="F17" s="4"/>
      <c r="G17" s="4"/>
    </row>
    <row r="18" spans="1:12" x14ac:dyDescent="0.35">
      <c r="A18" s="19" t="s">
        <v>88</v>
      </c>
      <c r="C18" s="19" t="s">
        <v>160</v>
      </c>
      <c r="D18" s="6"/>
      <c r="E18" s="49"/>
      <c r="F18" s="49"/>
      <c r="G18" s="12"/>
    </row>
    <row r="19" spans="1:12" x14ac:dyDescent="0.35">
      <c r="A19" s="13"/>
      <c r="B19" s="4">
        <v>1</v>
      </c>
      <c r="C19" s="4" t="s">
        <v>34</v>
      </c>
      <c r="D19" s="4" t="s">
        <v>35</v>
      </c>
      <c r="E19" s="4" t="s">
        <v>36</v>
      </c>
      <c r="F19" s="4">
        <v>10</v>
      </c>
      <c r="G19" s="4"/>
    </row>
    <row r="20" spans="1:12" ht="22.5" x14ac:dyDescent="0.35">
      <c r="A20" s="13"/>
      <c r="B20" s="4">
        <v>2</v>
      </c>
      <c r="C20" s="4" t="s">
        <v>37</v>
      </c>
      <c r="D20" s="4" t="s">
        <v>38</v>
      </c>
      <c r="E20" s="4"/>
      <c r="F20" s="4">
        <v>5</v>
      </c>
      <c r="G20" s="4"/>
    </row>
    <row r="21" spans="1:12" ht="33.5" x14ac:dyDescent="0.35">
      <c r="A21" s="10"/>
      <c r="B21" s="4">
        <v>3</v>
      </c>
      <c r="C21" s="4" t="s">
        <v>8</v>
      </c>
      <c r="D21" s="4" t="s">
        <v>55</v>
      </c>
      <c r="E21" s="4"/>
      <c r="F21" s="4">
        <v>1</v>
      </c>
      <c r="G21" s="4"/>
    </row>
    <row r="22" spans="1:12" x14ac:dyDescent="0.35">
      <c r="A22" s="11"/>
      <c r="B22" s="4">
        <v>4</v>
      </c>
      <c r="C22" s="4" t="s">
        <v>39</v>
      </c>
      <c r="D22" s="4" t="s">
        <v>62</v>
      </c>
      <c r="E22" s="4"/>
      <c r="F22" s="4"/>
      <c r="G22" s="4"/>
    </row>
    <row r="23" spans="1:12" ht="22.5" x14ac:dyDescent="0.35">
      <c r="A23" s="13"/>
      <c r="B23" s="4">
        <v>5</v>
      </c>
      <c r="C23" s="4" t="s">
        <v>40</v>
      </c>
      <c r="D23" s="4" t="s">
        <v>64</v>
      </c>
      <c r="E23" s="4" t="s">
        <v>65</v>
      </c>
      <c r="F23" s="4">
        <v>60</v>
      </c>
      <c r="G23" s="23"/>
    </row>
    <row r="24" spans="1:12" x14ac:dyDescent="0.35">
      <c r="A24" s="13"/>
      <c r="B24" s="4">
        <v>6</v>
      </c>
      <c r="C24" s="4" t="s">
        <v>66</v>
      </c>
      <c r="D24" s="4" t="s">
        <v>41</v>
      </c>
      <c r="E24" s="4" t="s">
        <v>17</v>
      </c>
      <c r="F24" s="4">
        <v>0</v>
      </c>
      <c r="G24" s="4"/>
    </row>
    <row r="25" spans="1:12" x14ac:dyDescent="0.35">
      <c r="A25" s="13"/>
      <c r="B25" s="4">
        <v>7</v>
      </c>
      <c r="C25" s="4" t="s">
        <v>12</v>
      </c>
      <c r="D25" s="4" t="s">
        <v>42</v>
      </c>
      <c r="E25" s="4" t="s">
        <v>43</v>
      </c>
      <c r="F25" s="4">
        <v>140</v>
      </c>
      <c r="G25" s="4"/>
    </row>
    <row r="26" spans="1:12" ht="33.5" x14ac:dyDescent="0.35">
      <c r="A26" s="13"/>
      <c r="B26" s="4">
        <v>8</v>
      </c>
      <c r="C26" s="4" t="s">
        <v>8</v>
      </c>
      <c r="D26" s="4" t="s">
        <v>44</v>
      </c>
      <c r="E26" s="4" t="s">
        <v>67</v>
      </c>
      <c r="F26" s="4">
        <v>4</v>
      </c>
      <c r="G26" s="4" t="s">
        <v>48</v>
      </c>
    </row>
    <row r="27" spans="1:12" x14ac:dyDescent="0.35">
      <c r="A27" s="13"/>
      <c r="B27" s="4">
        <v>9</v>
      </c>
      <c r="C27" s="4" t="s">
        <v>39</v>
      </c>
      <c r="D27" s="4" t="s">
        <v>62</v>
      </c>
      <c r="E27" s="4"/>
      <c r="F27" s="4"/>
      <c r="G27" s="4"/>
    </row>
    <row r="28" spans="1:12" ht="33" x14ac:dyDescent="0.35">
      <c r="A28" s="10"/>
      <c r="B28" s="4">
        <v>10</v>
      </c>
      <c r="C28" s="4" t="s">
        <v>49</v>
      </c>
      <c r="D28" s="4" t="s">
        <v>45</v>
      </c>
      <c r="E28" s="49" t="s">
        <v>139</v>
      </c>
      <c r="F28" s="4">
        <v>150</v>
      </c>
      <c r="G28" s="4"/>
    </row>
    <row r="29" spans="1:12" ht="22.5" x14ac:dyDescent="0.35">
      <c r="A29" s="11"/>
      <c r="B29" s="4">
        <v>11</v>
      </c>
      <c r="C29" s="4" t="s">
        <v>50</v>
      </c>
      <c r="D29" s="4" t="s">
        <v>63</v>
      </c>
      <c r="E29" s="53" t="s">
        <v>174</v>
      </c>
      <c r="F29" s="53"/>
      <c r="G29" s="53"/>
    </row>
    <row r="30" spans="1:12" x14ac:dyDescent="0.35">
      <c r="A30" s="13"/>
      <c r="B30" s="4"/>
      <c r="C30" s="4" t="s">
        <v>1</v>
      </c>
      <c r="D30" s="4"/>
      <c r="E30" s="4"/>
      <c r="F30" s="4">
        <f>SUM(F19:F29)</f>
        <v>370</v>
      </c>
      <c r="G30" s="4"/>
    </row>
    <row r="31" spans="1:12" x14ac:dyDescent="0.35">
      <c r="A31" s="13"/>
      <c r="B31" s="4"/>
      <c r="C31" s="4"/>
      <c r="D31" s="4"/>
      <c r="E31" s="4"/>
      <c r="F31" s="4"/>
      <c r="G31" s="4"/>
    </row>
    <row r="32" spans="1:12" x14ac:dyDescent="0.35">
      <c r="A32" s="19" t="s">
        <v>152</v>
      </c>
      <c r="C32" s="19" t="s">
        <v>155</v>
      </c>
      <c r="D32" s="6"/>
      <c r="E32" s="49"/>
      <c r="F32" s="49"/>
      <c r="K32" s="49"/>
      <c r="L32" s="49"/>
    </row>
    <row r="33" spans="1:12" x14ac:dyDescent="0.35">
      <c r="A33" s="13"/>
      <c r="B33" s="4">
        <v>1</v>
      </c>
      <c r="C33" s="4" t="s">
        <v>34</v>
      </c>
      <c r="D33" s="4" t="s">
        <v>181</v>
      </c>
      <c r="E33" s="4" t="s">
        <v>180</v>
      </c>
      <c r="F33" s="4">
        <v>22</v>
      </c>
      <c r="K33" s="4"/>
      <c r="L33" s="4"/>
    </row>
    <row r="34" spans="1:12" ht="22.5" x14ac:dyDescent="0.35">
      <c r="A34" s="13"/>
      <c r="B34" s="4">
        <v>2</v>
      </c>
      <c r="C34" s="4" t="s">
        <v>37</v>
      </c>
      <c r="D34" s="4" t="s">
        <v>38</v>
      </c>
      <c r="E34" s="4"/>
      <c r="F34" s="4">
        <v>5</v>
      </c>
      <c r="K34" s="4"/>
      <c r="L34" s="4"/>
    </row>
    <row r="35" spans="1:12" ht="33.5" x14ac:dyDescent="0.35">
      <c r="A35" s="10"/>
      <c r="B35" s="4">
        <v>3</v>
      </c>
      <c r="C35" s="4" t="s">
        <v>8</v>
      </c>
      <c r="D35" s="4" t="s">
        <v>55</v>
      </c>
      <c r="E35" s="4"/>
      <c r="F35" s="4">
        <v>1</v>
      </c>
      <c r="K35" s="4"/>
      <c r="L35" s="4"/>
    </row>
    <row r="36" spans="1:12" ht="23.5" x14ac:dyDescent="0.35">
      <c r="A36" s="10"/>
      <c r="B36" s="4">
        <v>4</v>
      </c>
      <c r="C36" s="4" t="s">
        <v>39</v>
      </c>
      <c r="D36" s="4" t="s">
        <v>62</v>
      </c>
      <c r="E36" s="4"/>
      <c r="F36" s="4"/>
      <c r="K36" s="4"/>
      <c r="L36" s="4"/>
    </row>
    <row r="37" spans="1:12" ht="33" x14ac:dyDescent="0.35">
      <c r="A37" s="10"/>
      <c r="B37" s="4">
        <v>5</v>
      </c>
      <c r="C37" s="4" t="s">
        <v>49</v>
      </c>
      <c r="D37" s="4" t="s">
        <v>45</v>
      </c>
      <c r="E37" s="49" t="s">
        <v>139</v>
      </c>
      <c r="F37" s="4">
        <v>150</v>
      </c>
      <c r="K37" s="49"/>
      <c r="L37" s="4"/>
    </row>
    <row r="38" spans="1:12" ht="22.5" x14ac:dyDescent="0.35">
      <c r="A38" s="11"/>
      <c r="B38" s="4">
        <v>6</v>
      </c>
      <c r="C38" s="4" t="s">
        <v>50</v>
      </c>
      <c r="D38" s="4" t="s">
        <v>63</v>
      </c>
      <c r="E38" s="53"/>
      <c r="F38" s="53"/>
      <c r="G38" s="53"/>
      <c r="K38" s="4"/>
      <c r="L38" s="4"/>
    </row>
    <row r="39" spans="1:12" x14ac:dyDescent="0.35">
      <c r="A39" s="13"/>
      <c r="B39" s="4"/>
      <c r="C39" s="4" t="s">
        <v>1</v>
      </c>
      <c r="D39" s="4"/>
      <c r="E39" s="4"/>
      <c r="F39" s="4">
        <f>SUM(F33:F38)</f>
        <v>178</v>
      </c>
      <c r="K39" s="4"/>
      <c r="L39" s="4"/>
    </row>
    <row r="40" spans="1:12" x14ac:dyDescent="0.35">
      <c r="A40" s="13"/>
      <c r="B40" s="4"/>
      <c r="C40" s="4"/>
      <c r="D40" s="4"/>
      <c r="E40" s="4"/>
      <c r="F40" s="4"/>
      <c r="G40" s="4"/>
    </row>
    <row r="41" spans="1:12" x14ac:dyDescent="0.35">
      <c r="A41" s="19" t="s">
        <v>154</v>
      </c>
      <c r="C41" s="19" t="s">
        <v>153</v>
      </c>
      <c r="D41" s="6"/>
      <c r="E41" s="49"/>
      <c r="F41" s="49"/>
      <c r="G41" s="12"/>
    </row>
    <row r="42" spans="1:12" ht="33.5" x14ac:dyDescent="0.35">
      <c r="A42" s="13"/>
      <c r="B42" s="4">
        <v>1</v>
      </c>
      <c r="C42" s="4" t="s">
        <v>34</v>
      </c>
      <c r="D42" s="4" t="s">
        <v>178</v>
      </c>
      <c r="E42" s="4" t="s">
        <v>179</v>
      </c>
      <c r="F42" s="4">
        <v>50</v>
      </c>
      <c r="G42" s="4" t="s">
        <v>171</v>
      </c>
    </row>
    <row r="43" spans="1:12" ht="23.5" x14ac:dyDescent="0.35">
      <c r="A43" s="10"/>
      <c r="B43" s="4">
        <v>2</v>
      </c>
      <c r="C43" s="4" t="s">
        <v>156</v>
      </c>
      <c r="D43" s="4" t="s">
        <v>159</v>
      </c>
      <c r="E43" s="4" t="s">
        <v>170</v>
      </c>
      <c r="F43" s="4">
        <v>40</v>
      </c>
      <c r="G43" s="4"/>
    </row>
    <row r="44" spans="1:12" x14ac:dyDescent="0.35">
      <c r="A44" s="11"/>
      <c r="B44" s="4">
        <v>3</v>
      </c>
      <c r="C44" s="4"/>
      <c r="D44" s="4" t="s">
        <v>157</v>
      </c>
      <c r="E44" s="4" t="s">
        <v>169</v>
      </c>
      <c r="F44" s="4">
        <v>100</v>
      </c>
      <c r="G44" s="4"/>
    </row>
    <row r="45" spans="1:12" ht="23.5" x14ac:dyDescent="0.35">
      <c r="A45" s="10"/>
      <c r="B45" s="4">
        <v>4</v>
      </c>
      <c r="C45" s="4"/>
      <c r="D45" s="4" t="s">
        <v>158</v>
      </c>
      <c r="F45" s="4">
        <v>100</v>
      </c>
      <c r="G45" s="4"/>
    </row>
    <row r="46" spans="1:12" ht="22.5" customHeight="1" x14ac:dyDescent="0.35">
      <c r="A46" s="11"/>
      <c r="B46" s="4">
        <v>5</v>
      </c>
      <c r="C46" s="4" t="s">
        <v>50</v>
      </c>
      <c r="D46" s="4" t="s">
        <v>168</v>
      </c>
      <c r="E46" s="4"/>
      <c r="F46" s="4"/>
      <c r="G46" s="4"/>
    </row>
    <row r="47" spans="1:12" x14ac:dyDescent="0.35">
      <c r="A47" s="13"/>
      <c r="B47" s="4"/>
      <c r="C47" s="4" t="s">
        <v>1</v>
      </c>
      <c r="D47" s="4"/>
      <c r="E47" s="4"/>
      <c r="F47" s="4">
        <f>SUM(F42:F46)</f>
        <v>290</v>
      </c>
      <c r="G47" s="4"/>
    </row>
    <row r="48" spans="1:12" x14ac:dyDescent="0.35">
      <c r="A48" s="13"/>
      <c r="B48" s="4"/>
      <c r="C48" s="4"/>
      <c r="D48" s="4"/>
      <c r="E48" s="4"/>
      <c r="F48" s="4"/>
      <c r="G48" s="4"/>
    </row>
    <row r="49" spans="1:7" x14ac:dyDescent="0.35">
      <c r="A49" s="19" t="s">
        <v>161</v>
      </c>
      <c r="C49" s="19" t="s">
        <v>162</v>
      </c>
      <c r="D49" s="6"/>
      <c r="E49" s="49"/>
      <c r="F49" s="49"/>
      <c r="G49" s="12"/>
    </row>
    <row r="50" spans="1:7" x14ac:dyDescent="0.35">
      <c r="A50" s="13"/>
      <c r="B50" s="4">
        <v>1</v>
      </c>
      <c r="C50" s="4" t="s">
        <v>34</v>
      </c>
      <c r="D50" s="4" t="s">
        <v>35</v>
      </c>
      <c r="E50" s="4" t="s">
        <v>36</v>
      </c>
      <c r="F50" s="4">
        <v>10</v>
      </c>
      <c r="G50" s="4"/>
    </row>
    <row r="51" spans="1:7" ht="22.5" x14ac:dyDescent="0.35">
      <c r="A51" s="13"/>
      <c r="B51" s="4">
        <v>2</v>
      </c>
      <c r="C51" s="4" t="s">
        <v>37</v>
      </c>
      <c r="D51" s="4" t="s">
        <v>38</v>
      </c>
      <c r="E51" s="4"/>
      <c r="F51" s="4">
        <v>5</v>
      </c>
      <c r="G51" s="4"/>
    </row>
    <row r="52" spans="1:7" x14ac:dyDescent="0.35">
      <c r="A52" s="11"/>
      <c r="B52" s="4">
        <v>4</v>
      </c>
      <c r="C52" s="4" t="s">
        <v>39</v>
      </c>
      <c r="D52" s="4" t="s">
        <v>62</v>
      </c>
      <c r="E52" s="4"/>
      <c r="F52" s="4"/>
      <c r="G52" s="4"/>
    </row>
    <row r="53" spans="1:7" ht="22.5" x14ac:dyDescent="0.35">
      <c r="A53" s="13"/>
      <c r="B53" s="4">
        <v>8</v>
      </c>
      <c r="C53" s="22" t="s">
        <v>163</v>
      </c>
      <c r="D53" s="4" t="s">
        <v>44</v>
      </c>
      <c r="E53" s="4"/>
      <c r="F53" s="4"/>
      <c r="G53" s="4"/>
    </row>
    <row r="54" spans="1:7" x14ac:dyDescent="0.35">
      <c r="A54" s="13"/>
      <c r="B54" s="4">
        <v>9</v>
      </c>
      <c r="C54" s="4" t="s">
        <v>39</v>
      </c>
      <c r="D54" s="4" t="s">
        <v>62</v>
      </c>
      <c r="E54" s="4"/>
      <c r="F54" s="4"/>
      <c r="G54" s="4"/>
    </row>
    <row r="55" spans="1:7" ht="23.5" x14ac:dyDescent="0.35">
      <c r="A55" s="10"/>
      <c r="B55" s="4">
        <v>10</v>
      </c>
      <c r="C55" s="4" t="s">
        <v>49</v>
      </c>
      <c r="D55" s="4" t="s">
        <v>45</v>
      </c>
      <c r="E55" s="4"/>
      <c r="F55" s="4"/>
      <c r="G55" s="4"/>
    </row>
    <row r="56" spans="1:7" ht="22.5" x14ac:dyDescent="0.35">
      <c r="A56" s="11"/>
      <c r="B56" s="4">
        <v>11</v>
      </c>
      <c r="C56" s="4" t="s">
        <v>50</v>
      </c>
      <c r="D56" s="4" t="s">
        <v>63</v>
      </c>
      <c r="E56" s="53" t="s">
        <v>174</v>
      </c>
      <c r="F56" s="53"/>
      <c r="G56" s="53"/>
    </row>
    <row r="57" spans="1:7" x14ac:dyDescent="0.35">
      <c r="A57" s="13"/>
      <c r="B57" s="4"/>
      <c r="C57" s="4" t="s">
        <v>1</v>
      </c>
      <c r="D57" s="4"/>
      <c r="E57" s="4"/>
      <c r="F57" s="4">
        <f>SUM(F50:F56)</f>
        <v>15</v>
      </c>
      <c r="G57" s="4"/>
    </row>
    <row r="58" spans="1:7" x14ac:dyDescent="0.35">
      <c r="A58" s="13"/>
      <c r="B58" s="4"/>
      <c r="C58" s="4"/>
      <c r="D58" s="4"/>
      <c r="E58" s="4"/>
      <c r="F58" s="4"/>
      <c r="G58" s="4"/>
    </row>
  </sheetData>
  <mergeCells count="7">
    <mergeCell ref="A1:B2"/>
    <mergeCell ref="C1:G1"/>
    <mergeCell ref="C2:G2"/>
    <mergeCell ref="E15:G15"/>
    <mergeCell ref="E29:G29"/>
    <mergeCell ref="E38:G38"/>
    <mergeCell ref="E56:G56"/>
  </mergeCells>
  <printOptions horizontalCentered="1"/>
  <pageMargins left="0.25" right="0.25" top="0.75" bottom="0.75" header="0.3" footer="0.3"/>
  <pageSetup paperSize="9" fitToHeight="0" orientation="portrait" r:id="rId1"/>
  <headerFooter>
    <oddHeader>&amp;R&amp;P /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20" zoomScaleNormal="120" zoomScaleSheetLayoutView="120" workbookViewId="0">
      <pane ySplit="3" topLeftCell="A4" activePane="bottomLeft" state="frozenSplit"/>
      <selection activeCell="I43" sqref="I43"/>
      <selection pane="bottomLeft" sqref="A1:B2"/>
    </sheetView>
  </sheetViews>
  <sheetFormatPr defaultColWidth="8.81640625" defaultRowHeight="14.5" x14ac:dyDescent="0.35"/>
  <cols>
    <col min="1" max="2" width="5.81640625" style="15" customWidth="1"/>
    <col min="3" max="5" width="15.81640625" style="15" customWidth="1"/>
    <col min="6" max="6" width="15.81640625" style="19" customWidth="1"/>
    <col min="7" max="7" width="15.81640625" style="15" customWidth="1"/>
    <col min="8" max="16384" width="8.81640625" style="15"/>
  </cols>
  <sheetData>
    <row r="1" spans="1:7" ht="25.25" customHeight="1" x14ac:dyDescent="0.4">
      <c r="A1" s="50" t="s">
        <v>2</v>
      </c>
      <c r="B1" s="50"/>
      <c r="C1" s="51" t="s">
        <v>13</v>
      </c>
      <c r="D1" s="51"/>
      <c r="E1" s="51"/>
      <c r="F1" s="51"/>
      <c r="G1" s="51"/>
    </row>
    <row r="2" spans="1:7" ht="25.25" customHeight="1" x14ac:dyDescent="0.35">
      <c r="A2" s="50"/>
      <c r="B2" s="50"/>
      <c r="C2" s="52" t="s">
        <v>16</v>
      </c>
      <c r="D2" s="52"/>
      <c r="E2" s="52"/>
      <c r="F2" s="52"/>
      <c r="G2" s="52"/>
    </row>
    <row r="3" spans="1:7" ht="15" customHeight="1" thickBot="1" x14ac:dyDescent="0.4">
      <c r="A3" s="25" t="s">
        <v>0</v>
      </c>
      <c r="B3" s="26"/>
      <c r="C3" s="27" t="s">
        <v>3</v>
      </c>
      <c r="D3" s="27" t="s">
        <v>6</v>
      </c>
      <c r="E3" s="27" t="s">
        <v>7</v>
      </c>
      <c r="F3" s="44" t="s">
        <v>4</v>
      </c>
      <c r="G3" s="29" t="s">
        <v>5</v>
      </c>
    </row>
    <row r="4" spans="1:7" ht="15" thickTop="1" x14ac:dyDescent="0.35">
      <c r="A4" s="14" t="s">
        <v>31</v>
      </c>
      <c r="B4" s="14"/>
      <c r="C4" s="14" t="s">
        <v>32</v>
      </c>
      <c r="D4" s="14"/>
      <c r="E4" s="14"/>
      <c r="F4" s="45"/>
      <c r="G4" s="16"/>
    </row>
    <row r="5" spans="1:7" ht="23.5" x14ac:dyDescent="0.35">
      <c r="A5" s="17"/>
      <c r="B5" s="2">
        <v>1</v>
      </c>
      <c r="C5" s="6" t="s">
        <v>8</v>
      </c>
      <c r="D5" s="6" t="s">
        <v>28</v>
      </c>
      <c r="E5" s="8" t="s">
        <v>175</v>
      </c>
      <c r="F5" s="4">
        <v>2</v>
      </c>
      <c r="G5" s="6" t="s">
        <v>176</v>
      </c>
    </row>
    <row r="6" spans="1:7" x14ac:dyDescent="0.35">
      <c r="B6" s="2">
        <v>2</v>
      </c>
      <c r="C6" s="6" t="s">
        <v>18</v>
      </c>
      <c r="D6" s="6" t="s">
        <v>56</v>
      </c>
      <c r="E6" s="8" t="s">
        <v>24</v>
      </c>
      <c r="F6" s="4">
        <v>20</v>
      </c>
      <c r="G6" s="6" t="s">
        <v>176</v>
      </c>
    </row>
    <row r="7" spans="1:7" x14ac:dyDescent="0.35">
      <c r="B7" s="2">
        <v>3</v>
      </c>
      <c r="C7" s="6" t="s">
        <v>18</v>
      </c>
      <c r="D7" s="6" t="s">
        <v>53</v>
      </c>
      <c r="E7" s="8" t="s">
        <v>29</v>
      </c>
      <c r="F7" s="4">
        <v>80</v>
      </c>
      <c r="G7" s="6" t="s">
        <v>176</v>
      </c>
    </row>
    <row r="8" spans="1:7" ht="22" x14ac:dyDescent="0.35">
      <c r="B8" s="2">
        <v>4</v>
      </c>
      <c r="C8" s="6" t="s">
        <v>33</v>
      </c>
      <c r="D8" s="6" t="s">
        <v>30</v>
      </c>
      <c r="E8" s="8"/>
      <c r="G8" s="6" t="s">
        <v>176</v>
      </c>
    </row>
    <row r="9" spans="1:7" ht="22" x14ac:dyDescent="0.35">
      <c r="B9" s="2">
        <v>5</v>
      </c>
      <c r="C9" s="3" t="s">
        <v>12</v>
      </c>
      <c r="D9" s="6" t="s">
        <v>22</v>
      </c>
      <c r="E9" s="8" t="s">
        <v>54</v>
      </c>
      <c r="F9" s="4">
        <v>160</v>
      </c>
      <c r="G9" s="18"/>
    </row>
    <row r="10" spans="1:7" ht="22" x14ac:dyDescent="0.35">
      <c r="B10" s="2">
        <v>6</v>
      </c>
      <c r="C10" s="6" t="s">
        <v>23</v>
      </c>
      <c r="D10" s="6" t="s">
        <v>68</v>
      </c>
      <c r="E10" s="8" t="s">
        <v>69</v>
      </c>
      <c r="F10" s="4">
        <v>18</v>
      </c>
      <c r="G10" s="18"/>
    </row>
    <row r="11" spans="1:7" x14ac:dyDescent="0.35">
      <c r="B11" s="2">
        <v>7</v>
      </c>
      <c r="C11" s="6" t="s">
        <v>70</v>
      </c>
      <c r="D11" s="6"/>
      <c r="E11" s="8"/>
      <c r="F11" s="4">
        <v>15</v>
      </c>
      <c r="G11" s="18"/>
    </row>
    <row r="12" spans="1:7" x14ac:dyDescent="0.35">
      <c r="B12" s="2" t="s">
        <v>1</v>
      </c>
      <c r="C12" s="8"/>
      <c r="D12" s="8"/>
      <c r="E12" s="8"/>
      <c r="F12" s="42">
        <f>SUM(F5:F11)</f>
        <v>295</v>
      </c>
      <c r="G12" s="8"/>
    </row>
  </sheetData>
  <mergeCells count="3">
    <mergeCell ref="A1:B2"/>
    <mergeCell ref="C1:G1"/>
    <mergeCell ref="C2:G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7" orientation="portrait" r:id="rId1"/>
  <headerFooter>
    <oddHeader>&amp;R&amp;P /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120" zoomScaleNormal="120" zoomScaleSheetLayoutView="110" workbookViewId="0">
      <pane ySplit="3" topLeftCell="A4" activePane="bottomLeft" state="frozenSplit"/>
      <selection activeCell="I43" sqref="I43"/>
      <selection pane="bottomLeft" activeCell="G36" sqref="G36"/>
    </sheetView>
  </sheetViews>
  <sheetFormatPr defaultColWidth="8.81640625" defaultRowHeight="14.5" x14ac:dyDescent="0.35"/>
  <cols>
    <col min="1" max="2" width="5.81640625" style="24" customWidth="1"/>
    <col min="3" max="3" width="15.81640625" style="24" customWidth="1"/>
    <col min="4" max="4" width="15.81640625" style="38" customWidth="1"/>
    <col min="5" max="7" width="15.81640625" style="24" customWidth="1"/>
    <col min="8" max="12" width="8.81640625" style="24"/>
    <col min="13" max="13" width="8.81640625" style="24" customWidth="1"/>
    <col min="14" max="14" width="8.81640625" style="24"/>
    <col min="15" max="15" width="8.81640625" style="24" customWidth="1"/>
    <col min="16" max="16384" width="8.81640625" style="24"/>
  </cols>
  <sheetData>
    <row r="1" spans="1:7" ht="25.25" customHeight="1" x14ac:dyDescent="0.35">
      <c r="A1" s="56" t="s">
        <v>9</v>
      </c>
      <c r="B1" s="56"/>
      <c r="C1" s="58" t="s">
        <v>14</v>
      </c>
      <c r="D1" s="59"/>
      <c r="E1" s="59"/>
      <c r="F1" s="59"/>
      <c r="G1" s="60"/>
    </row>
    <row r="2" spans="1:7" ht="25.25" customHeight="1" x14ac:dyDescent="0.35">
      <c r="A2" s="56"/>
      <c r="B2" s="56"/>
      <c r="C2" s="57" t="s">
        <v>16</v>
      </c>
      <c r="D2" s="57"/>
      <c r="E2" s="57"/>
      <c r="F2" s="57"/>
      <c r="G2" s="57"/>
    </row>
    <row r="3" spans="1:7" ht="15" customHeight="1" thickBot="1" x14ac:dyDescent="0.4">
      <c r="A3" s="36" t="s">
        <v>0</v>
      </c>
      <c r="B3" s="36"/>
      <c r="C3" s="37" t="s">
        <v>3</v>
      </c>
      <c r="D3" s="37" t="s">
        <v>6</v>
      </c>
      <c r="E3" s="37" t="s">
        <v>7</v>
      </c>
      <c r="F3" s="32" t="s">
        <v>4</v>
      </c>
      <c r="G3" s="37" t="s">
        <v>5</v>
      </c>
    </row>
    <row r="4" spans="1:7" s="21" customFormat="1" ht="15" thickTop="1" x14ac:dyDescent="0.35">
      <c r="A4" s="21" t="s">
        <v>25</v>
      </c>
      <c r="C4" s="21" t="s">
        <v>57</v>
      </c>
      <c r="D4" s="6"/>
      <c r="E4" s="8"/>
      <c r="F4" s="8"/>
      <c r="G4" s="18"/>
    </row>
    <row r="5" spans="1:7" s="21" customFormat="1" ht="22" x14ac:dyDescent="0.35">
      <c r="A5" s="18"/>
      <c r="B5" s="8">
        <v>1</v>
      </c>
      <c r="C5" s="6" t="s">
        <v>58</v>
      </c>
      <c r="D5" s="6" t="s">
        <v>19</v>
      </c>
      <c r="E5" s="8" t="s">
        <v>15</v>
      </c>
      <c r="F5" s="8">
        <v>25</v>
      </c>
      <c r="G5" s="6"/>
    </row>
    <row r="6" spans="1:7" s="21" customFormat="1" x14ac:dyDescent="0.35">
      <c r="A6" s="18"/>
      <c r="B6" s="8">
        <v>2</v>
      </c>
      <c r="C6" s="6" t="s">
        <v>10</v>
      </c>
      <c r="D6" s="6" t="s">
        <v>26</v>
      </c>
      <c r="E6" s="8" t="s">
        <v>27</v>
      </c>
      <c r="F6" s="8">
        <v>300</v>
      </c>
      <c r="G6" s="6" t="s">
        <v>177</v>
      </c>
    </row>
    <row r="7" spans="1:7" s="21" customFormat="1" x14ac:dyDescent="0.35">
      <c r="A7" s="18"/>
      <c r="B7" s="8">
        <v>3</v>
      </c>
      <c r="C7" s="6" t="s">
        <v>61</v>
      </c>
      <c r="D7" s="6" t="s">
        <v>20</v>
      </c>
      <c r="E7" s="8" t="s">
        <v>59</v>
      </c>
      <c r="F7" s="8">
        <v>40</v>
      </c>
      <c r="G7" s="12"/>
    </row>
    <row r="8" spans="1:7" s="21" customFormat="1" ht="17" x14ac:dyDescent="0.35">
      <c r="A8" s="18"/>
      <c r="B8" s="8">
        <v>4</v>
      </c>
      <c r="C8" s="8" t="s">
        <v>11</v>
      </c>
      <c r="D8" s="8" t="s">
        <v>60</v>
      </c>
      <c r="E8" s="8" t="s">
        <v>172</v>
      </c>
      <c r="F8" s="7">
        <v>20</v>
      </c>
      <c r="G8" s="12" t="s">
        <v>173</v>
      </c>
    </row>
    <row r="9" spans="1:7" s="21" customFormat="1" x14ac:dyDescent="0.35">
      <c r="A9" s="18"/>
      <c r="B9" s="8"/>
      <c r="C9" s="8" t="s">
        <v>1</v>
      </c>
      <c r="D9" s="8"/>
      <c r="E9" s="8"/>
      <c r="F9" s="7">
        <f>SUM(F5:F8)</f>
        <v>385</v>
      </c>
      <c r="G9" s="12"/>
    </row>
    <row r="10" spans="1:7" s="21" customFormat="1" x14ac:dyDescent="0.35">
      <c r="A10" s="18"/>
      <c r="B10" s="8"/>
      <c r="C10" s="8"/>
      <c r="D10" s="8"/>
      <c r="E10" s="8"/>
      <c r="F10" s="7"/>
      <c r="G10" s="12"/>
    </row>
    <row r="11" spans="1:7" s="21" customFormat="1" x14ac:dyDescent="0.35">
      <c r="A11" s="21" t="s">
        <v>165</v>
      </c>
      <c r="C11" s="21" t="s">
        <v>166</v>
      </c>
      <c r="D11" s="6"/>
      <c r="E11" s="8"/>
      <c r="F11" s="8"/>
      <c r="G11" s="18"/>
    </row>
    <row r="12" spans="1:7" s="21" customFormat="1" ht="22" x14ac:dyDescent="0.35">
      <c r="A12" s="18"/>
      <c r="B12" s="8">
        <v>1</v>
      </c>
      <c r="C12" s="6" t="s">
        <v>58</v>
      </c>
      <c r="D12" s="6" t="s">
        <v>19</v>
      </c>
      <c r="E12" s="8" t="s">
        <v>15</v>
      </c>
      <c r="F12" s="8">
        <v>25</v>
      </c>
      <c r="G12" s="6"/>
    </row>
    <row r="13" spans="1:7" s="21" customFormat="1" x14ac:dyDescent="0.35">
      <c r="A13" s="18"/>
      <c r="B13" s="8">
        <v>2</v>
      </c>
      <c r="C13" s="6" t="s">
        <v>10</v>
      </c>
      <c r="D13" s="6" t="s">
        <v>26</v>
      </c>
      <c r="E13" s="8" t="s">
        <v>27</v>
      </c>
      <c r="F13" s="8">
        <v>300</v>
      </c>
      <c r="G13" s="6" t="s">
        <v>177</v>
      </c>
    </row>
    <row r="14" spans="1:7" s="21" customFormat="1" x14ac:dyDescent="0.35">
      <c r="A14" s="18"/>
      <c r="B14" s="8">
        <v>3</v>
      </c>
      <c r="C14" s="6" t="s">
        <v>61</v>
      </c>
      <c r="D14" s="6" t="s">
        <v>20</v>
      </c>
      <c r="E14" s="8" t="s">
        <v>167</v>
      </c>
      <c r="F14" s="8">
        <v>120</v>
      </c>
      <c r="G14" s="12"/>
    </row>
    <row r="15" spans="1:7" s="21" customFormat="1" ht="17" x14ac:dyDescent="0.35">
      <c r="A15" s="18"/>
      <c r="B15" s="8">
        <v>4</v>
      </c>
      <c r="C15" s="8" t="s">
        <v>11</v>
      </c>
      <c r="D15" s="8" t="s">
        <v>142</v>
      </c>
      <c r="E15" s="8" t="s">
        <v>172</v>
      </c>
      <c r="F15" s="7">
        <v>20</v>
      </c>
      <c r="G15" s="12" t="s">
        <v>173</v>
      </c>
    </row>
    <row r="16" spans="1:7" s="21" customFormat="1" x14ac:dyDescent="0.35">
      <c r="A16" s="18"/>
      <c r="B16" s="8"/>
      <c r="C16" s="8" t="s">
        <v>1</v>
      </c>
      <c r="D16" s="8"/>
      <c r="E16" s="8"/>
      <c r="F16" s="7">
        <f>SUM(F12:F15)</f>
        <v>465</v>
      </c>
      <c r="G16" s="12"/>
    </row>
    <row r="17" spans="1:7" s="21" customFormat="1" x14ac:dyDescent="0.35">
      <c r="A17" s="18"/>
      <c r="B17" s="8"/>
      <c r="C17" s="8"/>
      <c r="D17" s="8"/>
      <c r="E17" s="8"/>
      <c r="F17" s="7"/>
      <c r="G17" s="12"/>
    </row>
  </sheetData>
  <customSheetViews>
    <customSheetView guid="{C7A02D92-6411-4600-BC9D-7F6BD02D4AEC}" showPageBreaks="1" view="pageLayout">
      <selection activeCell="N25" sqref="N25"/>
      <pageMargins left="0.82677165354330717" right="0.56944444444444442" top="0.74803149606299213" bottom="0.74803149606299213" header="0.31496062992125984" footer="0.31496062992125984"/>
      <pageSetup paperSize="9" orientation="portrait" r:id="rId1"/>
    </customSheetView>
  </customSheetViews>
  <mergeCells count="3">
    <mergeCell ref="A1:B2"/>
    <mergeCell ref="C2:G2"/>
    <mergeCell ref="C1:G1"/>
  </mergeCells>
  <printOptions horizontalCentered="1"/>
  <pageMargins left="0.25" right="0.25" top="0.75" bottom="0.75" header="0.3" footer="0.3"/>
  <pageSetup paperSize="9" fitToHeight="0" orientation="portrait" r:id="rId2"/>
  <headerFooter>
    <oddHeader>&amp;R&amp;P /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A-PODHLEDY</vt:lpstr>
      <vt:lpstr>B-POVRCH_STĚNY</vt:lpstr>
      <vt:lpstr>P-PODLAHY</vt:lpstr>
      <vt:lpstr>S-STŘECHY</vt:lpstr>
      <vt:lpstr>W-STĚNY</vt:lpstr>
      <vt:lpstr>List1</vt:lpstr>
      <vt:lpstr>'A-PODHLEDY'!Názvy_tisku</vt:lpstr>
      <vt:lpstr>'B-POVRCH_STĚNY'!Názvy_tisku</vt:lpstr>
      <vt:lpstr>'P-PODLAHY'!Názvy_tisku</vt:lpstr>
      <vt:lpstr>'S-STŘECHY'!Názvy_tisku</vt:lpstr>
      <vt:lpstr>'W-STĚNY'!Názvy_tisku</vt:lpstr>
      <vt:lpstr>'A-PODHLEDY'!Oblast_tisku</vt:lpstr>
      <vt:lpstr>'B-POVRCH_STĚNY'!Oblast_tisku</vt:lpstr>
      <vt:lpstr>'P-PODLAHY'!Oblast_tisku</vt:lpstr>
      <vt:lpstr>'S-STŘECHY'!Oblast_tisku</vt:lpstr>
      <vt:lpstr>'W-STĚNY'!Oblast_tisku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BA</cp:lastModifiedBy>
  <cp:lastPrinted>2023-09-27T11:04:48Z</cp:lastPrinted>
  <dcterms:created xsi:type="dcterms:W3CDTF">2018-09-21T14:32:10Z</dcterms:created>
  <dcterms:modified xsi:type="dcterms:W3CDTF">2023-10-11T11:49:35Z</dcterms:modified>
</cp:coreProperties>
</file>